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giustetg\Downloads\Rendicontazione Piano Locale di Prevenzione (PLP) ASL AL, anno 2022\"/>
    </mc:Choice>
  </mc:AlternateContent>
  <bookViews>
    <workbookView xWindow="0" yWindow="0" windowWidth="28800" windowHeight="12435" tabRatio="500"/>
  </bookViews>
  <sheets>
    <sheet name="NAZ_2022" sheetId="1" r:id="rId1"/>
  </sheets>
  <definedNames>
    <definedName name="_xlnm.Print_Area" localSheetId="0">NAZ_2022!$A$1:$I$62</definedName>
  </definedNames>
  <calcPr calcId="152511"/>
</workbook>
</file>

<file path=xl/calcChain.xml><?xml version="1.0" encoding="utf-8"?>
<calcChain xmlns="http://schemas.openxmlformats.org/spreadsheetml/2006/main">
  <c r="G6" i="1" l="1"/>
  <c r="G7" i="1"/>
  <c r="G8" i="1"/>
  <c r="G9" i="1"/>
  <c r="G10" i="1"/>
  <c r="G11" i="1"/>
  <c r="G13" i="1"/>
  <c r="G14" i="1"/>
  <c r="G15" i="1"/>
  <c r="G16" i="1"/>
  <c r="G17" i="1"/>
  <c r="G18" i="1"/>
  <c r="G20" i="1"/>
  <c r="G22" i="1"/>
  <c r="G23" i="1"/>
  <c r="G24" i="1"/>
  <c r="G25" i="1"/>
  <c r="G26" i="1"/>
  <c r="G27" i="1"/>
  <c r="G28" i="1"/>
  <c r="G29" i="1"/>
</calcChain>
</file>

<file path=xl/sharedStrings.xml><?xml version="1.0" encoding="utf-8"?>
<sst xmlns="http://schemas.openxmlformats.org/spreadsheetml/2006/main" count="180" uniqueCount="165">
  <si>
    <t>SCHEDA NAZIONALE Versione 5.0 del 14/08/2012</t>
  </si>
  <si>
    <t>SCHEDA RILEVAZIONE ATTIVITA'</t>
  </si>
  <si>
    <r>
      <rPr>
        <b/>
        <sz val="10"/>
        <rFont val="Arial"/>
        <family val="2"/>
      </rPr>
      <t xml:space="preserve">Le caselle in rosso sono quelle da compilare;  dopo la compilazione il colore di fondo della cella diventa giallo. In verde i totalizzatori automatici che non devono essere compilati manualmente. 
PERTANTO:
</t>
    </r>
    <r>
      <rPr>
        <b/>
        <sz val="10"/>
        <color indexed="10"/>
        <rFont val="Arial"/>
        <family val="2"/>
      </rPr>
      <t>NON DEVONO ESSERE COMPILATE MANUALMENTE, perché rappresentano totali automatici:  la Colonna G, le celle (campo 2.5) D13, E13, F13, (campo 2.6) D22, E22, F22</t>
    </r>
  </si>
  <si>
    <t>2</t>
  </si>
  <si>
    <t>ATTIVITA’ DI VIGILANZA NEI LUOGHI DI LAVORO</t>
  </si>
  <si>
    <t>EDILIZIA</t>
  </si>
  <si>
    <t>AGRICOLTURA</t>
  </si>
  <si>
    <t>ALTRI COMPARTI</t>
  </si>
  <si>
    <t>TUTTI I COMPARTI</t>
  </si>
  <si>
    <t>LEGENDA</t>
  </si>
  <si>
    <t>Scopo</t>
  </si>
  <si>
    <t>2.1</t>
  </si>
  <si>
    <t xml:space="preserve">N° cantieri notificati (art. 99 D.Lgs. 81/08) </t>
  </si>
  <si>
    <r>
      <rPr>
        <sz val="8"/>
        <rFont val="Arial"/>
        <family val="2"/>
      </rPr>
      <t xml:space="preserve">Rileva il numero di </t>
    </r>
    <r>
      <rPr>
        <b/>
        <sz val="8"/>
        <rFont val="Arial"/>
        <family val="2"/>
      </rPr>
      <t>cantieri</t>
    </r>
    <r>
      <rPr>
        <sz val="8"/>
        <rFont val="Arial"/>
        <family val="2"/>
      </rPr>
      <t xml:space="preserve"> che vengono notificati ai sensi del Titolo IV Capo 1 D.Lgs. N. 81/2008. Si intendono esclusivamente le notifiche preliminari ai sensi dell'art. 99 del D.Lgs. 81/2008 relative ad opere realizzate nel territorio di competenza di ogni singola ASL e pervenute nel periodo di riferimento. Gli aggiornamenti di notifica non vanno conteggiati.</t>
    </r>
  </si>
  <si>
    <t>Monitorare il numero di notifiche pervenute nel periodo; non coincide con il numero di cantieri attivi nel territorio.</t>
  </si>
  <si>
    <t>2.2</t>
  </si>
  <si>
    <t xml:space="preserve">N° complessivo di cantieri ispezionati </t>
  </si>
  <si>
    <r>
      <rPr>
        <sz val="9"/>
        <rFont val="Arial"/>
        <family val="2"/>
      </rPr>
      <t xml:space="preserve">N° di </t>
    </r>
    <r>
      <rPr>
        <b/>
        <sz val="9"/>
        <rFont val="Arial"/>
        <family val="2"/>
      </rPr>
      <t>cantieri</t>
    </r>
    <r>
      <rPr>
        <sz val="9"/>
        <rFont val="Arial"/>
        <family val="2"/>
      </rPr>
      <t>, definiti dal titolo IV del D.Lgs. 81/2008, a cui ha avuto accesso il Servizio, indipendentemente dall’esito (verbale o meno)  e dal motivo della visita (iniziativa, inchiesta infortunio, bonifica amianto etc.). Questa variabile si riferisce al numero di cantieri controllati nel corso dell’anno; nel caso di più accessi nello stesso cantiere per procedimenti diversi il cantiere va conteggiato una sola volta. Nel caso di "grandi opere" (importo lavori superiore a € 5.000.000)  il cantiere va conteggiato tante volte quanti sono gli accessi per ogni stato di avanzamento.</t>
    </r>
  </si>
  <si>
    <t>Rilevare il numero di cantieri ispezionati almeno una volta; indicatore di copertura del territorio.</t>
  </si>
  <si>
    <t>2.2.1</t>
  </si>
  <si>
    <t>di cui non a norma al I° sopralluogo</t>
  </si>
  <si>
    <r>
      <rPr>
        <sz val="9"/>
        <rFont val="Arial"/>
        <family val="2"/>
      </rPr>
      <t xml:space="preserve">N° di </t>
    </r>
    <r>
      <rPr>
        <b/>
        <sz val="9"/>
        <rFont val="Arial"/>
        <family val="2"/>
      </rPr>
      <t xml:space="preserve">cantieri </t>
    </r>
    <r>
      <rPr>
        <sz val="9"/>
        <rFont val="Arial"/>
        <family val="2"/>
      </rPr>
      <t>ispezionati nei quali siano stati emessi provvedimenti (prescrizioni, disposizioni, sospensione dell’attività lavorativa, sequestro, sanzioni amministrative). Questo numero rappresenta un di cui del punto 2.2.</t>
    </r>
  </si>
  <si>
    <t>Rilevare il numero che cantieri sono risultati irregolari almeno una volta.</t>
  </si>
  <si>
    <t>2.3</t>
  </si>
  <si>
    <t>N° aziende con dipendenti + lavoratori autonomi oggetto di ispezione</t>
  </si>
  <si>
    <t>N° di aziende (compreso il settore costruzioni) a cui ha avuto accesso il Servizio indipendentemente dall’esito (verbale o meno) e dal motivo della visita (iniziativa, inchiesta infortunio e malattia professionale etc.) esclusi pareri, autorizzazioni e deroghe (esclusa voce 6.2). Questa variabile si riferisce al numero di aziende controllate nel corso dell’anno; nel caso di  più accessi  nella stessa azienda, anche per procedimenti diversi, l’azienda va conteggiata una sola volta. Nel caso dell'edilizia rappresenta N° di aziende a cui ha avuto accesso il Servizio indipendentemente dall’esito (verbale o meno) e dal motivo della visita (iniziativa, inchiesta infortunio e malattia professionale, indagine di igine industriale, etc.)  in occasione del sopralluogo in cantiere. Se la singola azienda viene incontrata più volte nel corso dell’anno in cantieri diversi va conteggiata quante volte è stata incontrata.</t>
  </si>
  <si>
    <t>Rilevare il numero di aziende interessate almeno una volta nell'anno da interventi ispettivi; indicatore di copertura del territorio</t>
  </si>
  <si>
    <t>2.4</t>
  </si>
  <si>
    <t xml:space="preserve">N° sopralluoghi complessivamente effettuati </t>
  </si>
  <si>
    <t>Riportare il totale dei sopralluoghi (prima visita+ rivisita+sopralluogo per dissequestro+inchiesta infortunio+ inchiesta malattia professionale etc ...).</t>
  </si>
  <si>
    <t>Conteggia tutti i sopralluoghi effettuati (per un intervento possono essere effettuati diversi accessi); indicatore del carico di lavoro svolto dai servizi</t>
  </si>
  <si>
    <t>2.5</t>
  </si>
  <si>
    <t xml:space="preserve">N° totale verbali </t>
  </si>
  <si>
    <r>
      <rPr>
        <sz val="8"/>
        <rFont val="Arial"/>
        <family val="2"/>
      </rPr>
      <t xml:space="preserve">Si riferisce al n. dei verbali contenenti: 
-prescrizioni  ai sensi  del D.lgs 758/94;
-disposizioni ai sensi dell'art.10 del DPR 520/55 e dell'art. 302 bis del D.Lgs. 81/2008;
-sanzioni amministrative ai sensi della L.689/81 e dell'art. 301 bis del D.Lgs. 81/2008;
- sequestri;
- sospensioni ai sensi dell'art. 14 del D.Lgs 81/08
Nel caso in cui nella stessa azienda o cantiere siano stati emanati verbali a più persone e/o in tempi diversi devono essere tutti conteggiati. Non comprende le comunicazioni varie alla magistratura (es. rimozione delle condizioni di pericolo). 
</t>
    </r>
    <r>
      <rPr>
        <b/>
        <sz val="8"/>
        <rFont val="Arial"/>
        <family val="2"/>
      </rPr>
      <t>E' la somma dei punti da 2.5.1 a 2.5.6</t>
    </r>
  </si>
  <si>
    <t>Conteggiare tutti i iverbali emessi dal servizio</t>
  </si>
  <si>
    <t>di cui riguardanti</t>
  </si>
  <si>
    <t xml:space="preserve">E’ un di cui del punto 2.5. </t>
  </si>
  <si>
    <t>2.5.1</t>
  </si>
  <si>
    <t>imprese (datori di lavoro, dirigenti, preposti, lavoratori)</t>
  </si>
  <si>
    <t>Distinguere in base alla figura coinvolta e al settore di attività</t>
  </si>
  <si>
    <t>2.5.2</t>
  </si>
  <si>
    <t>lavoratori autonomi</t>
  </si>
  <si>
    <t>2.5.3</t>
  </si>
  <si>
    <t>committenti e/o responsabili dei lavori</t>
  </si>
  <si>
    <t>2.5.4</t>
  </si>
  <si>
    <t>coordinatori per la sicurezza</t>
  </si>
  <si>
    <t>2.5.5</t>
  </si>
  <si>
    <t>medico competente</t>
  </si>
  <si>
    <t xml:space="preserve">se non è rilevabile in modo differenziato, si intende incluso nelle figure aziendali del punto 2,5,1. </t>
  </si>
  <si>
    <t>2.5.6</t>
  </si>
  <si>
    <t>Altro</t>
  </si>
  <si>
    <t>Inserire qui i verbali che non riguardano figure aziendali (es. sequestro e dissequestro)</t>
  </si>
  <si>
    <t>Serve a amntenere la coerenza con il totale 2.5</t>
  </si>
  <si>
    <t>2.6</t>
  </si>
  <si>
    <t>N° totale di verbali con prescrizioni 758, sanzioni amministrative etc.</t>
  </si>
  <si>
    <r>
      <rPr>
        <b/>
        <sz val="8"/>
        <rFont val="Arial"/>
        <family val="2"/>
      </rPr>
      <t>Il totale deve coincidere con il totale punto 2.5</t>
    </r>
    <r>
      <rPr>
        <sz val="8"/>
        <rFont val="Arial"/>
        <family val="2"/>
      </rPr>
      <t xml:space="preserve"> - Vanno conteggiati  i verbali di prescrizione, sanzione amministrativa, ai sensi  del D.lgs 758/94 o disposizione. Nel caso in cui nella stessa azienda o cantiere siano stati emanati verbali a più persone e/o in tempi diversi devono essere tutti conteggiati.</t>
    </r>
  </si>
  <si>
    <t xml:space="preserve">di cui </t>
  </si>
  <si>
    <t>E’ un di cui del punto 2.6.</t>
  </si>
  <si>
    <t>2.6.1</t>
  </si>
  <si>
    <t>Verbali di prescrizione 758 con o senza disposizioni</t>
  </si>
  <si>
    <t>Vanno conteggiati  i verbali di prescrizione ai sensi  del D.lgs 758/94. Nel caso in cui nella stessa azienda o cantiere siano stati emanati verbali a più persone e/o in tempi diversi devono essere tutti conteggiati.</t>
  </si>
  <si>
    <t>2.6.2</t>
  </si>
  <si>
    <t>Verbali con sanzioni amministrative</t>
  </si>
  <si>
    <t>Vanno conteggiati  i verbali di sanzione amministrativa. Nel caso in cui nella stessa azienda o cantiere siano stati emanati verbali a più persone e/o in tempi diversi devono essere tutti conteggiati.</t>
  </si>
  <si>
    <t>2.6.3</t>
  </si>
  <si>
    <t>Tutti i verbali esclusi quelli di prescrizione e violazione amministrativa. NON comprende le comunicazioni varie alla magistratura e i documenti che non sono verbali. Include i verbali di sole disposizioni</t>
  </si>
  <si>
    <t>Serve a mantenere la coerenza con il totale di cui al punto 2,6</t>
  </si>
  <si>
    <t>2.7</t>
  </si>
  <si>
    <t xml:space="preserve">N° violazioni </t>
  </si>
  <si>
    <t>Va conteggiato come somma dei singoli articoli violati e oggetto di prescrizione (comprese violazioni amministrative).</t>
  </si>
  <si>
    <t>2.8</t>
  </si>
  <si>
    <t>N° sequestri</t>
  </si>
  <si>
    <t>Sequestri di aziende o cantieri, preventivi, probatori, connessi a condizioni di pericolo grave.</t>
  </si>
  <si>
    <t>2.9</t>
  </si>
  <si>
    <t>N° sospensioni  ai sensi dell'art. 14 D.Lgs. 81/08</t>
  </si>
  <si>
    <t>N° di sospensioni dell'attività imprenditoriale</t>
  </si>
  <si>
    <t>2.10</t>
  </si>
  <si>
    <t>N° piani di lavoro pervenuti per bonifica amianto (ex art. 256 punto 2 D. Lgs. 81/08) e N° notifiche (ex art. 250 D. Lgs. 81/08)</t>
  </si>
  <si>
    <t>Numero di piani o comunicazioni per l'inzio di attività di bonifica amianto</t>
  </si>
  <si>
    <t>2.11</t>
  </si>
  <si>
    <t>N° di cantieri ispezionati per amianto</t>
  </si>
  <si>
    <t>E' un di cui del punto 2.2; si tratta di cantieri controllati con almeno un sopralluogo</t>
  </si>
  <si>
    <t>3</t>
  </si>
  <si>
    <t xml:space="preserve">ATTIVITA' DI IGIENE INDUSTRIALE </t>
  </si>
  <si>
    <t>3.1</t>
  </si>
  <si>
    <t>N° aziende/cantieri controllati con indagini di igiene industriale</t>
  </si>
  <si>
    <t>N° complessivo di aziende e cantieri controllati attraverso indagini di igiene industriale svolte direttamente dal Servizio.  E' un di cui del punto 2.3</t>
  </si>
  <si>
    <t>3.2</t>
  </si>
  <si>
    <t xml:space="preserve">N° campionamenti effettuati </t>
  </si>
  <si>
    <t>Si riferisce ai campionamenti per agenti chimici e biologici (va contato il n. di prelievi effettuati in ogni indagine ambientale).</t>
  </si>
  <si>
    <t>3.3</t>
  </si>
  <si>
    <t>N° misurazioni effettuate</t>
  </si>
  <si>
    <t>Si riferisce alle misurazioni per agenti fisici (vanno contate le singole misurazioni effettuate per il rumore, ecc; per le indagini microclimatiche ogni strisciata corrisponde ad un prelievo).</t>
  </si>
  <si>
    <t>4</t>
  </si>
  <si>
    <t>INCHIESTE INFORTUNI</t>
  </si>
  <si>
    <t>4.1</t>
  </si>
  <si>
    <t>N° inchieste infortuni concluse</t>
  </si>
  <si>
    <t>Raccolta di atti testimoniali, documentali, eventuale sopralluogo e provvedimenti conseguenti che abbiano comportato atti di polizia giudiziaria. La variabile si riferisce a tutte le inchieste per infortunio eseguite sia di iniziativa che su delega della magistratura sia in edilizia che negli altri comparti. (non sono inclusi gli ACCERTAMENTI INFORTUNI, intendendo per essi attività finalizzate alla maggior conoscenza delle cause di un infortunio per aumentare la specificità nella selezione degli eventi da sottoporre poi ad inchiesta)</t>
  </si>
  <si>
    <t>4.2</t>
  </si>
  <si>
    <t>N° inchieste infortuni concluse con riscontro di violazione correlata all’evento</t>
  </si>
  <si>
    <t>E' un di cui del punto 4.1. Devono essere conteggiate le inchieste infortuni che si concludono con l’individuazione di violazioni. Non sono da conteggiare i casi in cui il riscontro di violazione non è correlato all’evento infortunistico.</t>
  </si>
  <si>
    <t>5</t>
  </si>
  <si>
    <t>INCHIESTE MALATTIE PROFESSIONALI</t>
  </si>
  <si>
    <t>5.1</t>
  </si>
  <si>
    <r>
      <rPr>
        <sz val="10"/>
        <rFont val="Arial"/>
      </rPr>
      <t xml:space="preserve">N° inchieste malattie professionali </t>
    </r>
    <r>
      <rPr>
        <b/>
        <sz val="10"/>
        <rFont val="Arial"/>
        <family val="2"/>
      </rPr>
      <t xml:space="preserve"> </t>
    </r>
    <r>
      <rPr>
        <sz val="10"/>
        <rFont val="Arial"/>
        <family val="2"/>
      </rPr>
      <t>concluse</t>
    </r>
  </si>
  <si>
    <t>Raccolta di atti testimoniali, documentali, eventuale sopraluogo e provvedimenti conseguenti, la variabile si riferisce a tutte le inchieste per malattia professionale eseguite sia di iniziativa che su delega della magistratura sia in edilizia che negli altri comparti. (non sono inclusi gli ACCERTAMENTI MALATTIE PROFESSIONALI, intendendo per essi attività finalizzate alla ricostruzione della storia sanitaria e lavorativa del soggetto, con l'obiettivo di documentare e verificare la fondatezza della diagnosi di malattia professionale)</t>
  </si>
  <si>
    <t>5.2</t>
  </si>
  <si>
    <t>N° inchieste malattie professionali concluse con riscontro di violazione  correlata all’evento</t>
  </si>
  <si>
    <t>E' un di cui del punto 5.1. Devono essere conteggiate le inchieste per malattie professionali che si concludono con l’individuazione di violazioni. Non sono da conteggiare i casi in cui il riscontro di violazione non è correlato alla malattia professionale.</t>
  </si>
  <si>
    <t>6</t>
  </si>
  <si>
    <t>PARERI</t>
  </si>
  <si>
    <t>6.1</t>
  </si>
  <si>
    <t>N° pareri</t>
  </si>
  <si>
    <t>Numero di insediamenti per i quali è stato rilasciato parere nell’anno considerato. Si intendono pareri su insediamenti produttivi, deroghe e industrie insalubri, gas tossici, autorizzazioni per locali interrati e seminterrati, radiazioni ionizzanti.</t>
  </si>
  <si>
    <t>6.2</t>
  </si>
  <si>
    <t>N° aziende oggetto di sopralluogo per l’espressione di pareri</t>
  </si>
  <si>
    <t>7</t>
  </si>
  <si>
    <t>ATTIVITA’ SANITARIA</t>
  </si>
  <si>
    <t>7.1</t>
  </si>
  <si>
    <t xml:space="preserve">N° visite effettuate dal Servizio PSAL per apprendisti e minori ove effettuate </t>
  </si>
  <si>
    <t>Conteggiare tutte le visite mediche effettuate per apprendisti e minori</t>
  </si>
  <si>
    <t>7.1.1</t>
  </si>
  <si>
    <t xml:space="preserve">Numero di altre visite effettuate dal Servizio PSAL di propria iniziativa o su richiesta </t>
  </si>
  <si>
    <r>
      <rPr>
        <sz val="8"/>
        <rFont val="Arial"/>
        <family val="2"/>
      </rPr>
      <t xml:space="preserve">Vanno conteggiate le </t>
    </r>
    <r>
      <rPr>
        <b/>
        <sz val="8"/>
        <rFont val="Arial"/>
        <family val="2"/>
      </rPr>
      <t>visite</t>
    </r>
    <r>
      <rPr>
        <sz val="8"/>
        <rFont val="Arial"/>
        <family val="2"/>
      </rPr>
      <t xml:space="preserve"> effettuate per il controllo della qualità degli accertamenti sanitari compiuti dai Medici Competenti, quelle effettuate nell'ambito di progetti mirati o quelle su richiesta (ad esclusione delle commissioni per legge 68/99, legge 104/92, invalidi civili) e comprende gli accertamenti svolti negli ambiti delle indagini in piani di comparto o di rischio e gli accertamenti specialistici in medicina del lavoro</t>
    </r>
  </si>
  <si>
    <t>7.2</t>
  </si>
  <si>
    <t>N° aziende in cui è stato controllato il protocollo di sorveglianza sanitaria e/o le cartelle sanitarie</t>
  </si>
  <si>
    <t>7.3</t>
  </si>
  <si>
    <t>N° ricorsi avverso il giudizio del Medico Competente (art. 41 comma 9 D.Lgs. 81/2008 )</t>
  </si>
  <si>
    <t xml:space="preserve">Procedimenti di ricorso riferiti all'art. 41 comma 9 D.Lgs. 81/2008 </t>
  </si>
  <si>
    <t>8</t>
  </si>
  <si>
    <t>ATTIVITA' DI ASSISTENZA</t>
  </si>
  <si>
    <t>8.1</t>
  </si>
  <si>
    <t>N° interventi di informazione/comunicazione per gruppi di lavoratori esposti a specifici rischi</t>
  </si>
  <si>
    <t>Indicare soltanto interventi organizzati a livello sovra aziendale al di fuori delle normali attività di intervento su una singola azienda i cui beneficiari siano i lavoratori. Sono esclusi i corsi di formazione.</t>
  </si>
  <si>
    <t>8.2</t>
  </si>
  <si>
    <t>Sono stati attivati sportelli informativi dedicati? (SI/NO)</t>
  </si>
  <si>
    <t>Ogni ASL risponde si/no, il totale viene eseguito a livello regionale</t>
  </si>
  <si>
    <t>8.3</t>
  </si>
  <si>
    <t>N° iniziative di confronto (incontri, seminari, ecc.) con le figure aziendali per la prevenzione (RSPP, Medici Competenti, Coordinatori per la sicurezza, ecc.)</t>
  </si>
  <si>
    <t>Attività organizzate a livello sovra aziendale per le figure della prevenzione (esclusi i lavoratori di cui al punto 8.1)</t>
  </si>
  <si>
    <t>9</t>
  </si>
  <si>
    <t>ATTIVITA' DI FORMAZIONE</t>
  </si>
  <si>
    <t>9.1</t>
  </si>
  <si>
    <t xml:space="preserve">N° ore di formazione </t>
  </si>
  <si>
    <t>Vanno conteggiate le ore di formazione erogate dal Servizio a imprese e/o amministrazioni e/o figure della prevenzione, escluse le ore svolte in attività libero professionale e quelle rivolte al personale del Servizio stesso.</t>
  </si>
  <si>
    <t>9.2</t>
  </si>
  <si>
    <t>N° persone formate</t>
  </si>
  <si>
    <t>Persone formate nei corsi del punto 9,1</t>
  </si>
  <si>
    <t>11</t>
  </si>
  <si>
    <t>VERIFICHE PERIODICHE</t>
  </si>
  <si>
    <t>A partire dal 2013, per la raccolta dati relativi alle Verifiche Periodiche verrà predisposta una scheda a parte dal Gruppo Interregionale Macchine e Impianti</t>
  </si>
  <si>
    <t>11.1</t>
  </si>
  <si>
    <t>N° Aziende</t>
  </si>
  <si>
    <t>11.2</t>
  </si>
  <si>
    <t>N° cantieri con verifiche periodiche su impianti di sollevamento</t>
  </si>
  <si>
    <t>11.3</t>
  </si>
  <si>
    <t>N° verbali ai sensi del DLgs 758/94</t>
  </si>
  <si>
    <t>11.4</t>
  </si>
  <si>
    <t>Proventi per attività di verifiche periodiche</t>
  </si>
  <si>
    <t>12</t>
  </si>
  <si>
    <t>PROVENTI PER PAGAMENTO SANZIONI</t>
  </si>
  <si>
    <t>12.1</t>
  </si>
  <si>
    <t xml:space="preserve">Proventi per pagamento sanzioni ex 758/94          </t>
  </si>
  <si>
    <t>12.2</t>
  </si>
  <si>
    <t xml:space="preserve">Proventi per pagamento sanzioni amministrative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</si>
</sst>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sz val="10"/>
      <name val="Arial"/>
      <family val="2"/>
    </font>
    <font>
      <sz val="10"/>
      <name val="Arial"/>
      <family val="2"/>
    </font>
    <font>
      <b/>
      <sz val="10"/>
      <color indexed="10"/>
      <name val="Arial"/>
      <family val="2"/>
    </font>
    <font>
      <b/>
      <sz val="8"/>
      <name val="Arial"/>
      <family val="2"/>
    </font>
    <font>
      <sz val="8"/>
      <name val="Arial"/>
      <family val="2"/>
    </font>
    <font>
      <sz val="9"/>
      <name val="Arial"/>
      <family val="2"/>
    </font>
    <font>
      <b/>
      <sz val="9"/>
      <name val="Arial"/>
      <family val="2"/>
    </font>
    <font>
      <sz val="9"/>
      <name val="Arial"/>
      <family val="2"/>
    </font>
    <font>
      <sz val="8"/>
      <name val="Arial"/>
      <family val="2"/>
    </font>
    <font>
      <i/>
      <sz val="10"/>
      <name val="Arial"/>
      <family val="2"/>
    </font>
    <font>
      <b/>
      <sz val="10"/>
      <name val="Arial"/>
      <family val="2"/>
    </font>
    <font>
      <strike/>
      <sz val="10"/>
      <name val="Arial"/>
      <family val="2"/>
    </font>
    <font>
      <sz val="10"/>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s>
  <borders count="2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diagonalUp="1">
      <left style="thin">
        <color indexed="8"/>
      </left>
      <right style="thin">
        <color indexed="8"/>
      </right>
      <top style="thin">
        <color indexed="8"/>
      </top>
      <bottom style="medium">
        <color indexed="8"/>
      </bottom>
      <diagonal style="thin">
        <color indexed="8"/>
      </diagonal>
    </border>
    <border>
      <left style="thin">
        <color indexed="8"/>
      </left>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right/>
      <top/>
      <bottom style="thin">
        <color indexed="8"/>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0" borderId="2" applyNumberFormat="0" applyFill="0" applyAlignment="0" applyProtection="0"/>
    <xf numFmtId="0" fontId="5" fillId="17" borderId="3" applyNumberFormat="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6" fillId="7" borderId="1" applyNumberFormat="0" applyAlignment="0" applyProtection="0"/>
    <xf numFmtId="0" fontId="7" fillId="22" borderId="0" applyNumberFormat="0" applyBorder="0" applyAlignment="0" applyProtection="0"/>
    <xf numFmtId="0" fontId="30" fillId="23" borderId="4" applyNumberFormat="0" applyAlignment="0" applyProtection="0"/>
    <xf numFmtId="0" fontId="8" fillId="16" borderId="5"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3" borderId="0" applyNumberFormat="0" applyBorder="0" applyAlignment="0" applyProtection="0"/>
    <xf numFmtId="0" fontId="17" fillId="4" borderId="0" applyNumberFormat="0" applyBorder="0" applyAlignment="0" applyProtection="0"/>
  </cellStyleXfs>
  <cellXfs count="84">
    <xf numFmtId="0" fontId="0" fillId="0" borderId="0" xfId="0"/>
    <xf numFmtId="0" fontId="0" fillId="0" borderId="0" xfId="0" applyProtection="1"/>
    <xf numFmtId="0" fontId="0" fillId="0" borderId="0" xfId="0" applyAlignment="1" applyProtection="1">
      <alignment horizontal="left" vertical="center"/>
    </xf>
    <xf numFmtId="0" fontId="0" fillId="0" borderId="0" xfId="0" applyFill="1" applyProtection="1"/>
    <xf numFmtId="0" fontId="0" fillId="0" borderId="0" xfId="0" applyFill="1" applyAlignment="1" applyProtection="1">
      <alignment vertical="center" wrapText="1"/>
    </xf>
    <xf numFmtId="0" fontId="0" fillId="0" borderId="0" xfId="0" applyFill="1" applyAlignment="1" applyProtection="1">
      <alignment wrapText="1"/>
    </xf>
    <xf numFmtId="0" fontId="18" fillId="0" borderId="0" xfId="0" applyFont="1" applyBorder="1" applyProtection="1"/>
    <xf numFmtId="0" fontId="0" fillId="0" borderId="0" xfId="0" applyBorder="1" applyProtection="1"/>
    <xf numFmtId="0" fontId="19" fillId="0" borderId="0" xfId="0" applyFont="1" applyFill="1" applyAlignment="1" applyProtection="1">
      <alignment horizontal="left" vertical="center"/>
    </xf>
    <xf numFmtId="49" fontId="18" fillId="16" borderId="10" xfId="0" applyNumberFormat="1" applyFont="1" applyFill="1" applyBorder="1" applyAlignment="1" applyProtection="1">
      <alignment horizontal="right" vertical="center" wrapText="1"/>
    </xf>
    <xf numFmtId="0" fontId="18" fillId="16" borderId="10" xfId="0" applyFont="1" applyFill="1" applyBorder="1" applyAlignment="1" applyProtection="1">
      <alignment horizontal="center" vertical="center" wrapText="1"/>
    </xf>
    <xf numFmtId="0" fontId="21" fillId="16" borderId="10" xfId="0" applyFont="1" applyFill="1" applyBorder="1" applyAlignment="1" applyProtection="1">
      <alignment horizontal="center" vertical="center" wrapText="1"/>
    </xf>
    <xf numFmtId="0" fontId="0" fillId="0" borderId="10" xfId="0" applyFont="1" applyFill="1" applyBorder="1" applyAlignment="1" applyProtection="1">
      <alignment vertical="center" wrapText="1"/>
    </xf>
    <xf numFmtId="1" fontId="0" fillId="0" borderId="10" xfId="0" applyNumberFormat="1" applyFont="1" applyFill="1" applyBorder="1" applyAlignment="1" applyProtection="1">
      <alignment horizontal="center" vertical="center" wrapText="1"/>
      <protection locked="0"/>
    </xf>
    <xf numFmtId="0" fontId="0" fillId="16" borderId="11" xfId="0" applyFont="1" applyFill="1" applyBorder="1" applyAlignment="1" applyProtection="1">
      <alignment horizontal="center" vertical="center" wrapText="1"/>
    </xf>
    <xf numFmtId="1" fontId="18" fillId="4" borderId="10" xfId="0" applyNumberFormat="1" applyFont="1" applyFill="1" applyBorder="1" applyAlignment="1" applyProtection="1">
      <alignment horizontal="center" vertical="center" wrapText="1"/>
    </xf>
    <xf numFmtId="0" fontId="22" fillId="0" borderId="10" xfId="0" applyFont="1" applyFill="1" applyBorder="1" applyAlignment="1" applyProtection="1">
      <alignment horizontal="left" vertical="center" wrapText="1"/>
    </xf>
    <xf numFmtId="1" fontId="0" fillId="16" borderId="10" xfId="0" applyNumberFormat="1" applyFont="1" applyFill="1" applyBorder="1" applyAlignment="1" applyProtection="1">
      <alignment horizontal="center" vertical="center" wrapText="1"/>
      <protection locked="0"/>
    </xf>
    <xf numFmtId="0" fontId="23" fillId="0" borderId="10" xfId="0" applyFont="1" applyFill="1" applyBorder="1" applyAlignment="1" applyProtection="1">
      <alignment vertical="center" wrapText="1"/>
    </xf>
    <xf numFmtId="0" fontId="25" fillId="0" borderId="10" xfId="0" applyFont="1" applyFill="1" applyBorder="1" applyAlignment="1" applyProtection="1">
      <alignment horizontal="left" vertical="center" wrapText="1"/>
    </xf>
    <xf numFmtId="0" fontId="0" fillId="24" borderId="0" xfId="0" applyFill="1" applyProtection="1"/>
    <xf numFmtId="49" fontId="18" fillId="16" borderId="12" xfId="0" applyNumberFormat="1" applyFont="1" applyFill="1" applyBorder="1" applyAlignment="1" applyProtection="1">
      <alignment horizontal="right" vertical="center" wrapText="1"/>
    </xf>
    <xf numFmtId="0" fontId="0" fillId="0" borderId="10" xfId="0" applyFont="1" applyFill="1" applyBorder="1" applyAlignment="1" applyProtection="1">
      <alignment horizontal="left" vertical="center" wrapText="1"/>
    </xf>
    <xf numFmtId="49" fontId="18" fillId="16" borderId="13" xfId="0" applyNumberFormat="1" applyFont="1" applyFill="1" applyBorder="1" applyAlignment="1" applyProtection="1">
      <alignment horizontal="right" vertical="center" wrapText="1"/>
    </xf>
    <xf numFmtId="1" fontId="0" fillId="20" borderId="13" xfId="0" applyNumberFormat="1" applyFont="1" applyFill="1" applyBorder="1" applyAlignment="1" applyProtection="1">
      <alignment horizontal="center" vertical="center" wrapText="1"/>
      <protection locked="0"/>
    </xf>
    <xf numFmtId="1" fontId="18" fillId="4" borderId="13" xfId="0" applyNumberFormat="1" applyFont="1" applyFill="1" applyBorder="1" applyAlignment="1" applyProtection="1">
      <alignment horizontal="center" vertical="center" wrapText="1"/>
    </xf>
    <xf numFmtId="0" fontId="23" fillId="0" borderId="13" xfId="0" applyFont="1" applyFill="1" applyBorder="1" applyAlignment="1" applyProtection="1">
      <alignment vertical="center" wrapText="1"/>
    </xf>
    <xf numFmtId="0" fontId="25" fillId="0" borderId="13"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23" fillId="16" borderId="10" xfId="0" applyFont="1" applyFill="1" applyBorder="1" applyAlignment="1" applyProtection="1">
      <alignment vertical="center" wrapText="1"/>
    </xf>
    <xf numFmtId="0" fontId="19" fillId="0" borderId="10" xfId="0" applyFont="1" applyFill="1" applyBorder="1" applyAlignment="1" applyProtection="1">
      <alignment vertical="center" wrapText="1"/>
    </xf>
    <xf numFmtId="1" fontId="19" fillId="20" borderId="10" xfId="0" applyNumberFormat="1" applyFont="1" applyFill="1" applyBorder="1" applyAlignment="1" applyProtection="1">
      <alignment horizontal="center" vertical="center" wrapText="1"/>
      <protection locked="0"/>
    </xf>
    <xf numFmtId="0" fontId="19" fillId="0" borderId="0" xfId="0" applyFont="1" applyProtection="1"/>
    <xf numFmtId="0" fontId="19" fillId="0" borderId="12" xfId="0" applyFont="1" applyFill="1" applyBorder="1" applyAlignment="1" applyProtection="1">
      <alignment vertical="center" wrapText="1"/>
    </xf>
    <xf numFmtId="49" fontId="18" fillId="16" borderId="14" xfId="0" applyNumberFormat="1" applyFont="1" applyFill="1" applyBorder="1" applyAlignment="1" applyProtection="1">
      <alignment horizontal="right" vertical="center" wrapText="1"/>
    </xf>
    <xf numFmtId="49" fontId="18" fillId="16" borderId="15" xfId="0" applyNumberFormat="1" applyFont="1" applyFill="1" applyBorder="1" applyAlignment="1" applyProtection="1">
      <alignment horizontal="right" vertical="center" wrapText="1"/>
    </xf>
    <xf numFmtId="0" fontId="0" fillId="16" borderId="16" xfId="0" applyFont="1" applyFill="1" applyBorder="1" applyAlignment="1" applyProtection="1">
      <alignment horizontal="center" vertical="center" wrapText="1"/>
    </xf>
    <xf numFmtId="0" fontId="19" fillId="0" borderId="17" xfId="0" applyFont="1" applyFill="1" applyBorder="1" applyAlignment="1" applyProtection="1">
      <alignment vertical="center" wrapText="1"/>
    </xf>
    <xf numFmtId="0" fontId="21" fillId="0" borderId="13" xfId="0" applyFont="1" applyFill="1" applyBorder="1" applyAlignment="1" applyProtection="1">
      <alignment horizontal="left" vertical="center" wrapText="1"/>
    </xf>
    <xf numFmtId="0" fontId="22" fillId="0" borderId="13" xfId="0" applyFont="1" applyFill="1" applyBorder="1" applyAlignment="1" applyProtection="1">
      <alignment horizontal="left" vertical="center" wrapText="1"/>
    </xf>
    <xf numFmtId="49" fontId="18" fillId="16" borderId="18" xfId="0" applyNumberFormat="1" applyFont="1" applyFill="1" applyBorder="1" applyAlignment="1" applyProtection="1">
      <alignment horizontal="right" vertical="center" wrapText="1"/>
    </xf>
    <xf numFmtId="0" fontId="0" fillId="0" borderId="18" xfId="0" applyFont="1" applyFill="1" applyBorder="1" applyAlignment="1" applyProtection="1">
      <alignment horizontal="left" vertical="center" wrapText="1"/>
    </xf>
    <xf numFmtId="1" fontId="19" fillId="20" borderId="18" xfId="0" applyNumberFormat="1" applyFont="1" applyFill="1" applyBorder="1" applyAlignment="1" applyProtection="1">
      <alignment horizontal="center" vertical="center" wrapText="1"/>
      <protection locked="0"/>
    </xf>
    <xf numFmtId="1" fontId="18" fillId="4" borderId="18" xfId="0" applyNumberFormat="1" applyFont="1" applyFill="1" applyBorder="1" applyAlignment="1" applyProtection="1">
      <alignment horizontal="center" vertical="center" wrapText="1"/>
    </xf>
    <xf numFmtId="0" fontId="26" fillId="0" borderId="18" xfId="0" applyFont="1" applyFill="1" applyBorder="1" applyAlignment="1" applyProtection="1">
      <alignment horizontal="left" vertical="center" wrapText="1"/>
    </xf>
    <xf numFmtId="0" fontId="0" fillId="0" borderId="17" xfId="0" applyFont="1" applyFill="1" applyBorder="1" applyAlignment="1" applyProtection="1">
      <alignment vertical="center" wrapText="1"/>
    </xf>
    <xf numFmtId="1" fontId="0" fillId="17" borderId="13" xfId="0" applyNumberFormat="1" applyFont="1" applyFill="1" applyBorder="1" applyAlignment="1" applyProtection="1">
      <alignment horizontal="center" vertical="center" wrapText="1"/>
      <protection locked="0"/>
    </xf>
    <xf numFmtId="1" fontId="18" fillId="4" borderId="19" xfId="0" applyNumberFormat="1" applyFont="1" applyFill="1" applyBorder="1" applyAlignment="1" applyProtection="1">
      <alignment horizontal="center" vertical="center" wrapText="1"/>
    </xf>
    <xf numFmtId="0" fontId="0" fillId="0" borderId="12" xfId="0" applyFont="1" applyFill="1" applyBorder="1" applyAlignment="1" applyProtection="1">
      <alignment vertical="center" wrapText="1"/>
    </xf>
    <xf numFmtId="1" fontId="0" fillId="17" borderId="10" xfId="0" applyNumberFormat="1" applyFont="1" applyFill="1" applyBorder="1" applyAlignment="1" applyProtection="1">
      <alignment horizontal="center" vertical="center" wrapText="1"/>
      <protection locked="0"/>
    </xf>
    <xf numFmtId="1" fontId="0" fillId="20" borderId="10" xfId="0" applyNumberFormat="1" applyFont="1" applyFill="1" applyBorder="1" applyAlignment="1" applyProtection="1">
      <alignment horizontal="center" vertical="center" wrapText="1"/>
      <protection locked="0"/>
    </xf>
    <xf numFmtId="0" fontId="22" fillId="16" borderId="10" xfId="0" applyFont="1" applyFill="1" applyBorder="1" applyAlignment="1" applyProtection="1">
      <alignment horizontal="left" vertical="center" wrapText="1"/>
    </xf>
    <xf numFmtId="0" fontId="28" fillId="16" borderId="10" xfId="0" applyFont="1" applyFill="1" applyBorder="1" applyAlignment="1" applyProtection="1">
      <alignment horizontal="center" vertical="center" wrapText="1"/>
    </xf>
    <xf numFmtId="0" fontId="19" fillId="0" borderId="10" xfId="0" applyFont="1" applyFill="1" applyBorder="1" applyAlignment="1" applyProtection="1">
      <alignment horizontal="left" vertical="center" wrapText="1"/>
    </xf>
    <xf numFmtId="1" fontId="19" fillId="11" borderId="10" xfId="0" applyNumberFormat="1" applyFont="1" applyFill="1" applyBorder="1" applyAlignment="1" applyProtection="1">
      <alignment horizontal="center" vertical="center" wrapText="1"/>
      <protection locked="0"/>
    </xf>
    <xf numFmtId="0" fontId="22" fillId="0" borderId="13" xfId="0" applyFont="1" applyFill="1" applyBorder="1" applyAlignment="1" applyProtection="1">
      <alignment vertical="center" wrapText="1"/>
    </xf>
    <xf numFmtId="0" fontId="29" fillId="0" borderId="0" xfId="0" applyFont="1" applyProtection="1"/>
    <xf numFmtId="1" fontId="19" fillId="2" borderId="10"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left" vertical="center" wrapText="1"/>
    </xf>
    <xf numFmtId="49" fontId="18" fillId="16" borderId="13" xfId="0" applyNumberFormat="1" applyFont="1" applyFill="1" applyBorder="1" applyAlignment="1" applyProtection="1">
      <alignment horizontal="center" vertical="center" wrapText="1"/>
    </xf>
    <xf numFmtId="0" fontId="28" fillId="16" borderId="13" xfId="0" applyFont="1" applyFill="1" applyBorder="1" applyAlignment="1" applyProtection="1">
      <alignment horizontal="center" vertical="center" wrapText="1"/>
    </xf>
    <xf numFmtId="0" fontId="0" fillId="16" borderId="13" xfId="0" applyFill="1" applyBorder="1" applyProtection="1"/>
    <xf numFmtId="0" fontId="0" fillId="0" borderId="10" xfId="0" applyFont="1" applyFill="1" applyBorder="1" applyProtection="1"/>
    <xf numFmtId="49" fontId="18" fillId="16" borderId="10" xfId="0" applyNumberFormat="1" applyFont="1" applyFill="1" applyBorder="1" applyAlignment="1" applyProtection="1">
      <alignment horizontal="center" vertical="center" wrapText="1"/>
    </xf>
    <xf numFmtId="0" fontId="18" fillId="16" borderId="10" xfId="0" applyFont="1" applyFill="1" applyBorder="1" applyAlignment="1" applyProtection="1">
      <alignment wrapText="1"/>
    </xf>
    <xf numFmtId="0" fontId="0" fillId="16" borderId="10" xfId="0" applyFill="1" applyBorder="1" applyProtection="1"/>
    <xf numFmtId="2" fontId="0" fillId="0" borderId="10" xfId="0" applyNumberFormat="1" applyFont="1" applyFill="1" applyBorder="1" applyAlignment="1" applyProtection="1">
      <alignment horizontal="center" vertical="center" wrapText="1"/>
      <protection locked="0"/>
    </xf>
    <xf numFmtId="0" fontId="0" fillId="0" borderId="0" xfId="0" applyAlignment="1" applyProtection="1">
      <alignment horizontal="left" wrapText="1"/>
    </xf>
    <xf numFmtId="0" fontId="0" fillId="0" borderId="0" xfId="0" applyAlignment="1" applyProtection="1">
      <alignment wrapText="1"/>
    </xf>
    <xf numFmtId="0" fontId="19" fillId="0" borderId="0" xfId="0" applyFont="1" applyBorder="1" applyAlignment="1" applyProtection="1">
      <alignment horizontal="left" wrapText="1"/>
    </xf>
    <xf numFmtId="0" fontId="0" fillId="0" borderId="10" xfId="0" applyFont="1" applyFill="1" applyBorder="1" applyAlignment="1" applyProtection="1">
      <alignment horizontal="left" vertical="center" wrapText="1"/>
    </xf>
    <xf numFmtId="0" fontId="18" fillId="16" borderId="13" xfId="0" applyFont="1" applyFill="1" applyBorder="1" applyAlignment="1" applyProtection="1">
      <alignment horizontal="center" vertical="center" wrapText="1"/>
    </xf>
    <xf numFmtId="0" fontId="19" fillId="0" borderId="10" xfId="0" applyFont="1" applyFill="1" applyBorder="1" applyAlignment="1" applyProtection="1">
      <alignment horizontal="left" vertical="center" wrapText="1"/>
    </xf>
    <xf numFmtId="0" fontId="18" fillId="16" borderId="10" xfId="0" applyFont="1" applyFill="1" applyBorder="1" applyAlignment="1" applyProtection="1">
      <alignment horizontal="center" vertical="center" wrapText="1"/>
    </xf>
    <xf numFmtId="0" fontId="0" fillId="0" borderId="18" xfId="0" applyFont="1" applyFill="1" applyBorder="1" applyAlignment="1" applyProtection="1">
      <alignment horizontal="left" vertical="center" wrapText="1"/>
    </xf>
    <xf numFmtId="49" fontId="18" fillId="16" borderId="10" xfId="0" applyNumberFormat="1" applyFont="1" applyFill="1" applyBorder="1" applyAlignment="1" applyProtection="1">
      <alignment horizontal="right" vertical="center" wrapText="1"/>
    </xf>
    <xf numFmtId="49" fontId="18" fillId="16" borderId="18" xfId="0" applyNumberFormat="1" applyFont="1" applyFill="1" applyBorder="1" applyAlignment="1" applyProtection="1">
      <alignment horizontal="right" vertical="center" wrapText="1"/>
    </xf>
    <xf numFmtId="49" fontId="18" fillId="16" borderId="13" xfId="0" applyNumberFormat="1" applyFont="1" applyFill="1" applyBorder="1" applyAlignment="1" applyProtection="1">
      <alignment horizontal="right" vertical="center" wrapText="1"/>
    </xf>
    <xf numFmtId="0" fontId="27" fillId="16" borderId="10" xfId="0" applyFont="1" applyFill="1" applyBorder="1" applyAlignment="1" applyProtection="1">
      <alignment horizontal="center" vertical="center" wrapText="1"/>
    </xf>
    <xf numFmtId="0" fontId="0" fillId="0" borderId="10" xfId="0" applyFont="1" applyFill="1" applyBorder="1" applyAlignment="1" applyProtection="1">
      <alignment vertical="center" wrapText="1"/>
    </xf>
    <xf numFmtId="0" fontId="19" fillId="0" borderId="13" xfId="0" applyFont="1" applyFill="1" applyBorder="1" applyAlignment="1" applyProtection="1">
      <alignment vertical="center" wrapText="1"/>
    </xf>
    <xf numFmtId="0" fontId="18" fillId="22" borderId="0"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wrapText="1"/>
    </xf>
    <xf numFmtId="0" fontId="18" fillId="16" borderId="10" xfId="0" applyFont="1" applyFill="1" applyBorder="1" applyAlignment="1" applyProtection="1">
      <alignment vertical="center" wrapText="1"/>
    </xf>
  </cellXfs>
  <cellStyles count="4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ta" xfId="30" builtinId="10" customBuiltin="1"/>
    <cellStyle name="Output" xfId="31" builtinId="21" customBuiltin="1"/>
    <cellStyle name="Testo avviso" xfId="32" builtinId="11" customBuiltin="1"/>
    <cellStyle name="Testo descrittivo" xfId="33" builtinId="53" customBuiltin="1"/>
    <cellStyle name="Titolo" xfId="34" builtinId="15" customBuiltin="1"/>
    <cellStyle name="Titolo 1" xfId="35" builtinId="16" customBuiltin="1"/>
    <cellStyle name="Titolo 2" xfId="36" builtinId="17" customBuiltin="1"/>
    <cellStyle name="Titolo 3" xfId="37" builtinId="18" customBuiltin="1"/>
    <cellStyle name="Titolo 4" xfId="38" builtinId="19" customBuiltin="1"/>
    <cellStyle name="Totale" xfId="39" builtinId="25" customBuiltin="1"/>
    <cellStyle name="Valore non valido" xfId="40" builtinId="27" customBuiltin="1"/>
    <cellStyle name="Valore valido" xfId="41" builtinId="26" customBuiltin="1"/>
  </cellStyles>
  <dxfs count="4">
    <dxf>
      <fill>
        <patternFill patternType="solid">
          <fgColor indexed="9"/>
          <bgColor indexed="26"/>
        </patternFill>
      </fill>
    </dxf>
    <dxf>
      <fill>
        <patternFill patternType="solid">
          <fgColor indexed="60"/>
          <bgColor indexed="10"/>
        </patternFill>
      </fill>
    </dxf>
    <dxf>
      <fill>
        <patternFill patternType="solid">
          <fgColor indexed="9"/>
          <bgColor indexed="26"/>
        </patternFill>
      </fill>
    </dxf>
    <dxf>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abSelected="1" workbookViewId="0">
      <selection activeCell="B1" sqref="B1"/>
    </sheetView>
  </sheetViews>
  <sheetFormatPr defaultColWidth="9.140625" defaultRowHeight="12.75" x14ac:dyDescent="0.2"/>
  <cols>
    <col min="1" max="1" width="6.7109375" style="1" customWidth="1"/>
    <col min="2" max="2" width="5.140625" style="1" customWidth="1"/>
    <col min="3" max="3" width="19.140625" style="1" customWidth="1"/>
    <col min="4" max="4" width="8.7109375" style="1" customWidth="1"/>
    <col min="5" max="5" width="9.7109375" style="1" customWidth="1"/>
    <col min="6" max="6" width="8.7109375" style="1" customWidth="1"/>
    <col min="7" max="7" width="12.5703125" style="1" customWidth="1"/>
    <col min="8" max="8" width="61.140625" style="2" customWidth="1"/>
    <col min="9" max="9" width="24" style="2" customWidth="1"/>
    <col min="10" max="16384" width="9.140625" style="1"/>
  </cols>
  <sheetData>
    <row r="1" spans="1:11" ht="21.75" customHeight="1" x14ac:dyDescent="0.2">
      <c r="E1" s="3"/>
      <c r="F1" s="4"/>
      <c r="G1" s="5"/>
      <c r="H1" s="5"/>
      <c r="I1" s="5"/>
    </row>
    <row r="2" spans="1:11" ht="21.75" customHeight="1" x14ac:dyDescent="0.2">
      <c r="A2" s="6" t="s">
        <v>0</v>
      </c>
      <c r="B2" s="7"/>
      <c r="D2" s="7"/>
      <c r="E2" s="8"/>
      <c r="F2" s="4"/>
      <c r="G2" s="5"/>
      <c r="H2" s="5"/>
      <c r="I2" s="5"/>
    </row>
    <row r="3" spans="1:11" ht="33.75" customHeight="1" x14ac:dyDescent="0.2">
      <c r="A3" s="81" t="s">
        <v>1</v>
      </c>
      <c r="B3" s="81"/>
      <c r="C3" s="81"/>
      <c r="D3" s="81"/>
      <c r="E3" s="81"/>
      <c r="F3" s="81"/>
      <c r="G3" s="81"/>
      <c r="H3" s="81"/>
      <c r="I3" s="81"/>
    </row>
    <row r="4" spans="1:11" ht="119.25" customHeight="1" x14ac:dyDescent="0.2">
      <c r="A4" s="82" t="s">
        <v>2</v>
      </c>
      <c r="B4" s="82"/>
      <c r="C4" s="82"/>
      <c r="D4" s="82"/>
      <c r="E4" s="82"/>
      <c r="F4" s="82"/>
      <c r="G4" s="82"/>
      <c r="H4" s="82"/>
      <c r="I4" s="82"/>
    </row>
    <row r="5" spans="1:11" ht="42.75" customHeight="1" x14ac:dyDescent="0.2">
      <c r="A5" s="9" t="s">
        <v>3</v>
      </c>
      <c r="B5" s="83" t="s">
        <v>4</v>
      </c>
      <c r="C5" s="83"/>
      <c r="D5" s="10" t="s">
        <v>5</v>
      </c>
      <c r="E5" s="11" t="s">
        <v>6</v>
      </c>
      <c r="F5" s="10" t="s">
        <v>7</v>
      </c>
      <c r="G5" s="10" t="s">
        <v>8</v>
      </c>
      <c r="H5" s="10" t="s">
        <v>9</v>
      </c>
      <c r="I5" s="10" t="s">
        <v>10</v>
      </c>
    </row>
    <row r="6" spans="1:11" ht="56.25" customHeight="1" x14ac:dyDescent="0.2">
      <c r="A6" s="9" t="s">
        <v>11</v>
      </c>
      <c r="B6" s="79" t="s">
        <v>12</v>
      </c>
      <c r="C6" s="79"/>
      <c r="D6" s="13">
        <v>5031</v>
      </c>
      <c r="E6" s="14"/>
      <c r="F6" s="14"/>
      <c r="G6" s="15">
        <f>D6</f>
        <v>5031</v>
      </c>
      <c r="H6" s="16" t="s">
        <v>13</v>
      </c>
      <c r="I6" s="16" t="s">
        <v>14</v>
      </c>
    </row>
    <row r="7" spans="1:11" s="20" customFormat="1" ht="96" customHeight="1" x14ac:dyDescent="0.2">
      <c r="A7" s="9" t="s">
        <v>15</v>
      </c>
      <c r="B7" s="79" t="s">
        <v>16</v>
      </c>
      <c r="C7" s="79"/>
      <c r="D7" s="17">
        <v>249</v>
      </c>
      <c r="E7" s="14"/>
      <c r="F7" s="14"/>
      <c r="G7" s="15">
        <f>D7</f>
        <v>249</v>
      </c>
      <c r="H7" s="18" t="s">
        <v>17</v>
      </c>
      <c r="I7" s="19" t="s">
        <v>18</v>
      </c>
    </row>
    <row r="8" spans="1:11" s="20" customFormat="1" ht="51" customHeight="1" x14ac:dyDescent="0.2">
      <c r="A8" s="21" t="s">
        <v>19</v>
      </c>
      <c r="B8" s="70" t="s">
        <v>20</v>
      </c>
      <c r="C8" s="70"/>
      <c r="D8" s="17">
        <v>77</v>
      </c>
      <c r="E8" s="14"/>
      <c r="F8" s="14"/>
      <c r="G8" s="15">
        <f>D8</f>
        <v>77</v>
      </c>
      <c r="H8" s="18" t="s">
        <v>21</v>
      </c>
      <c r="I8" s="19" t="s">
        <v>22</v>
      </c>
    </row>
    <row r="9" spans="1:11" s="20" customFormat="1" ht="129.75" customHeight="1" x14ac:dyDescent="0.2">
      <c r="A9" s="23" t="s">
        <v>23</v>
      </c>
      <c r="B9" s="80" t="s">
        <v>24</v>
      </c>
      <c r="C9" s="80"/>
      <c r="D9" s="24">
        <v>630</v>
      </c>
      <c r="E9" s="24">
        <v>99</v>
      </c>
      <c r="F9" s="24">
        <v>371</v>
      </c>
      <c r="G9" s="25">
        <f>SUM(D9:F9)</f>
        <v>1100</v>
      </c>
      <c r="H9" s="26" t="s">
        <v>25</v>
      </c>
      <c r="I9" s="27" t="s">
        <v>26</v>
      </c>
      <c r="K9" s="3"/>
    </row>
    <row r="10" spans="1:11" ht="66.75" customHeight="1" x14ac:dyDescent="0.2">
      <c r="A10" s="9" t="s">
        <v>27</v>
      </c>
      <c r="B10" s="79" t="s">
        <v>28</v>
      </c>
      <c r="C10" s="79"/>
      <c r="D10" s="13">
        <v>297</v>
      </c>
      <c r="E10" s="13">
        <v>107</v>
      </c>
      <c r="F10" s="13">
        <v>239</v>
      </c>
      <c r="G10" s="15">
        <f>SUM(D10:F10)</f>
        <v>643</v>
      </c>
      <c r="H10" s="16" t="s">
        <v>29</v>
      </c>
      <c r="I10" s="16" t="s">
        <v>30</v>
      </c>
    </row>
    <row r="11" spans="1:11" ht="143.25" customHeight="1" x14ac:dyDescent="0.2">
      <c r="A11" s="9" t="s">
        <v>31</v>
      </c>
      <c r="B11" s="79" t="s">
        <v>32</v>
      </c>
      <c r="C11" s="79"/>
      <c r="D11" s="13">
        <v>126</v>
      </c>
      <c r="E11" s="13">
        <v>33</v>
      </c>
      <c r="F11" s="13">
        <v>102</v>
      </c>
      <c r="G11" s="15">
        <f>SUM(D11:F11)</f>
        <v>261</v>
      </c>
      <c r="H11" s="28" t="s">
        <v>33</v>
      </c>
      <c r="I11" s="28" t="s">
        <v>34</v>
      </c>
    </row>
    <row r="12" spans="1:11" ht="12.75" customHeight="1" x14ac:dyDescent="0.2">
      <c r="A12" s="78" t="s">
        <v>35</v>
      </c>
      <c r="B12" s="78"/>
      <c r="C12" s="78"/>
      <c r="D12" s="14"/>
      <c r="E12" s="14"/>
      <c r="F12" s="14"/>
      <c r="G12" s="14"/>
      <c r="H12" s="29" t="s">
        <v>36</v>
      </c>
      <c r="I12" s="29"/>
    </row>
    <row r="13" spans="1:11" ht="38.25" customHeight="1" x14ac:dyDescent="0.2">
      <c r="A13" s="75" t="s">
        <v>37</v>
      </c>
      <c r="B13" s="75"/>
      <c r="C13" s="12" t="s">
        <v>38</v>
      </c>
      <c r="D13" s="13">
        <v>87</v>
      </c>
      <c r="E13" s="13">
        <v>16</v>
      </c>
      <c r="F13" s="13">
        <v>100</v>
      </c>
      <c r="G13" s="15">
        <f t="shared" ref="G13:G18" si="0">SUM(D13:F13)</f>
        <v>203</v>
      </c>
      <c r="H13" s="16" t="s">
        <v>39</v>
      </c>
      <c r="I13" s="16"/>
    </row>
    <row r="14" spans="1:11" ht="12.75" customHeight="1" x14ac:dyDescent="0.2">
      <c r="A14" s="75" t="s">
        <v>40</v>
      </c>
      <c r="B14" s="75"/>
      <c r="C14" s="30" t="s">
        <v>41</v>
      </c>
      <c r="D14" s="13">
        <v>1</v>
      </c>
      <c r="E14" s="13">
        <v>17</v>
      </c>
      <c r="F14" s="13"/>
      <c r="G14" s="15">
        <f t="shared" si="0"/>
        <v>18</v>
      </c>
      <c r="H14" s="16" t="s">
        <v>39</v>
      </c>
      <c r="I14" s="16"/>
    </row>
    <row r="15" spans="1:11" ht="25.5" customHeight="1" x14ac:dyDescent="0.2">
      <c r="A15" s="75" t="s">
        <v>42</v>
      </c>
      <c r="B15" s="75"/>
      <c r="C15" s="30" t="s">
        <v>43</v>
      </c>
      <c r="D15" s="13">
        <v>12</v>
      </c>
      <c r="E15" s="14"/>
      <c r="F15" s="14"/>
      <c r="G15" s="15">
        <f t="shared" si="0"/>
        <v>12</v>
      </c>
      <c r="H15" s="16" t="s">
        <v>39</v>
      </c>
      <c r="I15" s="16"/>
    </row>
    <row r="16" spans="1:11" ht="25.5" customHeight="1" x14ac:dyDescent="0.2">
      <c r="A16" s="75" t="s">
        <v>44</v>
      </c>
      <c r="B16" s="75"/>
      <c r="C16" s="30" t="s">
        <v>45</v>
      </c>
      <c r="D16" s="13">
        <v>26</v>
      </c>
      <c r="E16" s="14"/>
      <c r="F16" s="14"/>
      <c r="G16" s="15">
        <f t="shared" si="0"/>
        <v>26</v>
      </c>
      <c r="H16" s="16" t="s">
        <v>39</v>
      </c>
      <c r="I16" s="16"/>
    </row>
    <row r="17" spans="1:9" s="32" customFormat="1" ht="45" customHeight="1" x14ac:dyDescent="0.2">
      <c r="A17" s="75" t="s">
        <v>46</v>
      </c>
      <c r="B17" s="75"/>
      <c r="C17" s="30" t="s">
        <v>47</v>
      </c>
      <c r="D17" s="31"/>
      <c r="E17" s="13"/>
      <c r="F17" s="13">
        <v>1</v>
      </c>
      <c r="G17" s="15">
        <f t="shared" si="0"/>
        <v>1</v>
      </c>
      <c r="H17" s="16" t="s">
        <v>39</v>
      </c>
      <c r="I17" s="16" t="s">
        <v>48</v>
      </c>
    </row>
    <row r="18" spans="1:9" s="32" customFormat="1" ht="22.5" customHeight="1" x14ac:dyDescent="0.2">
      <c r="A18" s="75" t="s">
        <v>49</v>
      </c>
      <c r="B18" s="75" t="s">
        <v>49</v>
      </c>
      <c r="C18" s="33" t="s">
        <v>50</v>
      </c>
      <c r="D18" s="31"/>
      <c r="E18" s="13"/>
      <c r="F18" s="13">
        <v>1</v>
      </c>
      <c r="G18" s="15">
        <f t="shared" si="0"/>
        <v>1</v>
      </c>
      <c r="H18" s="28" t="s">
        <v>51</v>
      </c>
      <c r="I18" s="28" t="s">
        <v>52</v>
      </c>
    </row>
    <row r="19" spans="1:9" s="32" customFormat="1" x14ac:dyDescent="0.2">
      <c r="A19" s="34"/>
      <c r="B19" s="35"/>
      <c r="C19" s="35"/>
      <c r="D19" s="36"/>
      <c r="E19" s="36"/>
      <c r="F19" s="36"/>
      <c r="G19" s="36"/>
      <c r="H19" s="35"/>
      <c r="I19" s="35"/>
    </row>
    <row r="20" spans="1:9" s="32" customFormat="1" ht="69" customHeight="1" x14ac:dyDescent="0.2">
      <c r="A20" s="77" t="s">
        <v>53</v>
      </c>
      <c r="B20" s="77"/>
      <c r="C20" s="37" t="s">
        <v>54</v>
      </c>
      <c r="D20" s="31">
        <v>126</v>
      </c>
      <c r="E20" s="13">
        <v>33</v>
      </c>
      <c r="F20" s="13">
        <v>102</v>
      </c>
      <c r="G20" s="15">
        <f>SUM(D20:F20)</f>
        <v>261</v>
      </c>
      <c r="H20" s="38" t="s">
        <v>55</v>
      </c>
      <c r="I20" s="39"/>
    </row>
    <row r="21" spans="1:9" ht="15" customHeight="1" x14ac:dyDescent="0.2">
      <c r="A21" s="78" t="s">
        <v>56</v>
      </c>
      <c r="B21" s="78"/>
      <c r="C21" s="78"/>
      <c r="D21" s="14"/>
      <c r="E21" s="14"/>
      <c r="F21" s="14"/>
      <c r="G21" s="14"/>
      <c r="H21" s="29" t="s">
        <v>57</v>
      </c>
      <c r="I21" s="29"/>
    </row>
    <row r="22" spans="1:9" ht="44.25" customHeight="1" x14ac:dyDescent="0.2">
      <c r="A22" s="75" t="s">
        <v>58</v>
      </c>
      <c r="B22" s="75"/>
      <c r="C22" s="22" t="s">
        <v>59</v>
      </c>
      <c r="D22" s="13">
        <v>122</v>
      </c>
      <c r="E22" s="13">
        <v>33</v>
      </c>
      <c r="F22" s="13">
        <v>87</v>
      </c>
      <c r="G22" s="15">
        <f t="shared" ref="G22:G27" si="1">SUM(D22:F22)</f>
        <v>242</v>
      </c>
      <c r="H22" s="16" t="s">
        <v>60</v>
      </c>
      <c r="I22" s="16"/>
    </row>
    <row r="23" spans="1:9" ht="43.5" customHeight="1" x14ac:dyDescent="0.2">
      <c r="A23" s="75" t="s">
        <v>61</v>
      </c>
      <c r="B23" s="75"/>
      <c r="C23" s="22" t="s">
        <v>62</v>
      </c>
      <c r="D23" s="31">
        <v>1</v>
      </c>
      <c r="E23" s="31"/>
      <c r="F23" s="31">
        <v>3</v>
      </c>
      <c r="G23" s="15">
        <f t="shared" si="1"/>
        <v>4</v>
      </c>
      <c r="H23" s="16" t="s">
        <v>63</v>
      </c>
      <c r="I23" s="16"/>
    </row>
    <row r="24" spans="1:9" ht="33.75" customHeight="1" x14ac:dyDescent="0.2">
      <c r="A24" s="76" t="s">
        <v>64</v>
      </c>
      <c r="B24" s="76"/>
      <c r="C24" s="41" t="s">
        <v>50</v>
      </c>
      <c r="D24" s="42">
        <v>3</v>
      </c>
      <c r="E24" s="42"/>
      <c r="F24" s="42">
        <v>12</v>
      </c>
      <c r="G24" s="43">
        <f t="shared" si="1"/>
        <v>15</v>
      </c>
      <c r="H24" s="44" t="s">
        <v>65</v>
      </c>
      <c r="I24" s="44" t="s">
        <v>66</v>
      </c>
    </row>
    <row r="25" spans="1:9" ht="24.75" customHeight="1" x14ac:dyDescent="0.2">
      <c r="A25" s="77" t="s">
        <v>67</v>
      </c>
      <c r="B25" s="77"/>
      <c r="C25" s="45" t="s">
        <v>68</v>
      </c>
      <c r="D25" s="46">
        <v>170</v>
      </c>
      <c r="E25" s="46">
        <v>45</v>
      </c>
      <c r="F25" s="46">
        <v>128</v>
      </c>
      <c r="G25" s="47">
        <f t="shared" si="1"/>
        <v>343</v>
      </c>
      <c r="H25" s="39" t="s">
        <v>69</v>
      </c>
      <c r="I25" s="39"/>
    </row>
    <row r="26" spans="1:9" ht="24.75" customHeight="1" x14ac:dyDescent="0.2">
      <c r="A26" s="77" t="s">
        <v>70</v>
      </c>
      <c r="B26" s="77"/>
      <c r="C26" s="48" t="s">
        <v>71</v>
      </c>
      <c r="D26" s="49"/>
      <c r="E26" s="49"/>
      <c r="F26" s="49">
        <v>12</v>
      </c>
      <c r="G26" s="15">
        <f t="shared" si="1"/>
        <v>12</v>
      </c>
      <c r="H26" s="16" t="s">
        <v>72</v>
      </c>
      <c r="I26" s="16"/>
    </row>
    <row r="27" spans="1:9" ht="46.5" customHeight="1" x14ac:dyDescent="0.2">
      <c r="A27" s="75" t="s">
        <v>73</v>
      </c>
      <c r="B27" s="75"/>
      <c r="C27" s="33" t="s">
        <v>74</v>
      </c>
      <c r="D27" s="31">
        <v>3</v>
      </c>
      <c r="E27" s="31"/>
      <c r="F27" s="31"/>
      <c r="G27" s="15">
        <f t="shared" si="1"/>
        <v>3</v>
      </c>
      <c r="H27" s="28" t="s">
        <v>75</v>
      </c>
      <c r="I27" s="16"/>
    </row>
    <row r="28" spans="1:9" ht="95.25" customHeight="1" x14ac:dyDescent="0.2">
      <c r="A28" s="75" t="s">
        <v>76</v>
      </c>
      <c r="B28" s="75"/>
      <c r="C28" s="33" t="s">
        <v>77</v>
      </c>
      <c r="D28" s="50">
        <v>1218</v>
      </c>
      <c r="E28" s="14"/>
      <c r="F28" s="14"/>
      <c r="G28" s="15">
        <f>D28</f>
        <v>1218</v>
      </c>
      <c r="H28" s="28" t="s">
        <v>78</v>
      </c>
      <c r="I28" s="16"/>
    </row>
    <row r="29" spans="1:9" ht="40.5" customHeight="1" x14ac:dyDescent="0.2">
      <c r="A29" s="75" t="s">
        <v>79</v>
      </c>
      <c r="B29" s="75"/>
      <c r="C29" s="48" t="s">
        <v>80</v>
      </c>
      <c r="D29" s="49">
        <v>93</v>
      </c>
      <c r="E29" s="14"/>
      <c r="F29" s="14"/>
      <c r="G29" s="15">
        <f>D29</f>
        <v>93</v>
      </c>
      <c r="H29" s="16" t="s">
        <v>81</v>
      </c>
      <c r="I29" s="16"/>
    </row>
    <row r="30" spans="1:9" ht="25.5" customHeight="1" x14ac:dyDescent="0.2">
      <c r="A30" s="9" t="s">
        <v>82</v>
      </c>
      <c r="B30" s="73" t="s">
        <v>83</v>
      </c>
      <c r="C30" s="73"/>
      <c r="D30" s="73"/>
      <c r="E30" s="73"/>
      <c r="F30" s="73"/>
      <c r="G30" s="10" t="s">
        <v>8</v>
      </c>
      <c r="H30" s="51"/>
      <c r="I30" s="51"/>
    </row>
    <row r="31" spans="1:9" ht="40.5" customHeight="1" x14ac:dyDescent="0.2">
      <c r="A31" s="9" t="s">
        <v>84</v>
      </c>
      <c r="B31" s="70" t="s">
        <v>85</v>
      </c>
      <c r="C31" s="70"/>
      <c r="D31" s="70"/>
      <c r="E31" s="70"/>
      <c r="F31" s="70"/>
      <c r="G31" s="13"/>
      <c r="H31" s="16" t="s">
        <v>86</v>
      </c>
      <c r="I31" s="16"/>
    </row>
    <row r="32" spans="1:9" ht="28.5" customHeight="1" x14ac:dyDescent="0.2">
      <c r="A32" s="9" t="s">
        <v>87</v>
      </c>
      <c r="B32" s="70" t="s">
        <v>88</v>
      </c>
      <c r="C32" s="70"/>
      <c r="D32" s="70"/>
      <c r="E32" s="70"/>
      <c r="F32" s="70"/>
      <c r="G32" s="13"/>
      <c r="H32" s="16" t="s">
        <v>89</v>
      </c>
      <c r="I32" s="16"/>
    </row>
    <row r="33" spans="1:9" ht="37.5" customHeight="1" x14ac:dyDescent="0.2">
      <c r="A33" s="9" t="s">
        <v>90</v>
      </c>
      <c r="B33" s="70" t="s">
        <v>91</v>
      </c>
      <c r="C33" s="70"/>
      <c r="D33" s="70"/>
      <c r="E33" s="70"/>
      <c r="F33" s="70"/>
      <c r="G33" s="13"/>
      <c r="H33" s="16" t="s">
        <v>92</v>
      </c>
      <c r="I33" s="16"/>
    </row>
    <row r="34" spans="1:9" ht="38.25" customHeight="1" x14ac:dyDescent="0.2">
      <c r="A34" s="9" t="s">
        <v>93</v>
      </c>
      <c r="B34" s="73" t="s">
        <v>94</v>
      </c>
      <c r="C34" s="73"/>
      <c r="D34" s="73"/>
      <c r="E34" s="73"/>
      <c r="F34" s="73"/>
      <c r="G34" s="10" t="s">
        <v>8</v>
      </c>
      <c r="H34" s="51"/>
      <c r="I34" s="51"/>
    </row>
    <row r="35" spans="1:9" ht="67.5" customHeight="1" x14ac:dyDescent="0.2">
      <c r="A35" s="9" t="s">
        <v>95</v>
      </c>
      <c r="B35" s="70" t="s">
        <v>96</v>
      </c>
      <c r="C35" s="70"/>
      <c r="D35" s="70"/>
      <c r="E35" s="70"/>
      <c r="F35" s="70"/>
      <c r="G35" s="17">
        <v>103</v>
      </c>
      <c r="H35" s="16" t="s">
        <v>97</v>
      </c>
      <c r="I35" s="16"/>
    </row>
    <row r="36" spans="1:9" ht="127.5" customHeight="1" x14ac:dyDescent="0.2">
      <c r="A36" s="9" t="s">
        <v>98</v>
      </c>
      <c r="B36" s="70" t="s">
        <v>99</v>
      </c>
      <c r="C36" s="70"/>
      <c r="D36" s="70"/>
      <c r="E36" s="70"/>
      <c r="F36" s="70"/>
      <c r="G36" s="13">
        <v>35</v>
      </c>
      <c r="H36" s="16" t="s">
        <v>100</v>
      </c>
      <c r="I36" s="16"/>
    </row>
    <row r="37" spans="1:9" ht="25.5" customHeight="1" x14ac:dyDescent="0.2">
      <c r="A37" s="9" t="s">
        <v>101</v>
      </c>
      <c r="B37" s="73" t="s">
        <v>102</v>
      </c>
      <c r="C37" s="73"/>
      <c r="D37" s="73"/>
      <c r="E37" s="73"/>
      <c r="F37" s="73"/>
      <c r="G37" s="52" t="s">
        <v>8</v>
      </c>
      <c r="H37" s="51"/>
      <c r="I37" s="51"/>
    </row>
    <row r="38" spans="1:9" ht="84" customHeight="1" x14ac:dyDescent="0.2">
      <c r="A38" s="9" t="s">
        <v>103</v>
      </c>
      <c r="B38" s="70" t="s">
        <v>104</v>
      </c>
      <c r="C38" s="70"/>
      <c r="D38" s="70"/>
      <c r="E38" s="70"/>
      <c r="F38" s="70"/>
      <c r="G38" s="50">
        <v>106</v>
      </c>
      <c r="H38" s="18" t="s">
        <v>105</v>
      </c>
      <c r="I38" s="28"/>
    </row>
    <row r="39" spans="1:9" ht="50.25" customHeight="1" x14ac:dyDescent="0.2">
      <c r="A39" s="9" t="s">
        <v>106</v>
      </c>
      <c r="B39" s="70" t="s">
        <v>107</v>
      </c>
      <c r="C39" s="70"/>
      <c r="D39" s="70"/>
      <c r="E39" s="70"/>
      <c r="F39" s="70"/>
      <c r="G39" s="13">
        <v>0</v>
      </c>
      <c r="H39" s="16" t="s">
        <v>108</v>
      </c>
      <c r="I39" s="16"/>
    </row>
    <row r="40" spans="1:9" ht="25.5" customHeight="1" x14ac:dyDescent="0.2">
      <c r="A40" s="9" t="s">
        <v>109</v>
      </c>
      <c r="B40" s="73" t="s">
        <v>110</v>
      </c>
      <c r="C40" s="73"/>
      <c r="D40" s="73"/>
      <c r="E40" s="73"/>
      <c r="F40" s="73"/>
      <c r="G40" s="52" t="s">
        <v>8</v>
      </c>
      <c r="H40" s="51"/>
      <c r="I40" s="51"/>
    </row>
    <row r="41" spans="1:9" ht="57" customHeight="1" x14ac:dyDescent="0.2">
      <c r="A41" s="9" t="s">
        <v>111</v>
      </c>
      <c r="B41" s="70" t="s">
        <v>112</v>
      </c>
      <c r="C41" s="70"/>
      <c r="D41" s="70"/>
      <c r="E41" s="70"/>
      <c r="F41" s="70"/>
      <c r="G41" s="50">
        <v>21</v>
      </c>
      <c r="H41" s="18" t="s">
        <v>113</v>
      </c>
      <c r="I41" s="28"/>
    </row>
    <row r="42" spans="1:9" ht="24" customHeight="1" x14ac:dyDescent="0.2">
      <c r="A42" s="9" t="s">
        <v>114</v>
      </c>
      <c r="B42" s="72" t="s">
        <v>115</v>
      </c>
      <c r="C42" s="72"/>
      <c r="D42" s="72"/>
      <c r="E42" s="72"/>
      <c r="F42" s="72"/>
      <c r="G42" s="49">
        <v>9</v>
      </c>
      <c r="H42" s="16"/>
      <c r="I42" s="16"/>
    </row>
    <row r="43" spans="1:9" ht="25.5" customHeight="1" x14ac:dyDescent="0.2">
      <c r="A43" s="9" t="s">
        <v>116</v>
      </c>
      <c r="B43" s="73" t="s">
        <v>117</v>
      </c>
      <c r="C43" s="73"/>
      <c r="D43" s="73"/>
      <c r="E43" s="73"/>
      <c r="F43" s="73"/>
      <c r="G43" s="52" t="s">
        <v>8</v>
      </c>
      <c r="H43" s="51"/>
      <c r="I43" s="51"/>
    </row>
    <row r="44" spans="1:9" s="32" customFormat="1" ht="33.75" customHeight="1" x14ac:dyDescent="0.2">
      <c r="A44" s="9" t="s">
        <v>118</v>
      </c>
      <c r="B44" s="72" t="s">
        <v>119</v>
      </c>
      <c r="C44" s="72"/>
      <c r="D44" s="72"/>
      <c r="E44" s="72"/>
      <c r="F44" s="72"/>
      <c r="G44" s="54"/>
      <c r="H44" s="28" t="s">
        <v>120</v>
      </c>
      <c r="I44" s="28"/>
    </row>
    <row r="45" spans="1:9" ht="75.75" customHeight="1" x14ac:dyDescent="0.2">
      <c r="A45" s="9" t="s">
        <v>121</v>
      </c>
      <c r="B45" s="72" t="s">
        <v>122</v>
      </c>
      <c r="C45" s="72"/>
      <c r="D45" s="72"/>
      <c r="E45" s="72"/>
      <c r="F45" s="72"/>
      <c r="G45" s="31">
        <v>71</v>
      </c>
      <c r="H45" s="28" t="s">
        <v>123</v>
      </c>
      <c r="I45" s="55"/>
    </row>
    <row r="46" spans="1:9" s="56" customFormat="1" ht="75.75" customHeight="1" x14ac:dyDescent="0.2">
      <c r="A46" s="9" t="s">
        <v>124</v>
      </c>
      <c r="B46" s="70" t="s">
        <v>125</v>
      </c>
      <c r="C46" s="70"/>
      <c r="D46" s="70"/>
      <c r="E46" s="70"/>
      <c r="F46" s="70"/>
      <c r="G46" s="13">
        <v>133</v>
      </c>
      <c r="H46" s="16"/>
      <c r="I46" s="16"/>
    </row>
    <row r="47" spans="1:9" ht="27.75" customHeight="1" x14ac:dyDescent="0.2">
      <c r="A47" s="9" t="s">
        <v>126</v>
      </c>
      <c r="B47" s="70" t="s">
        <v>127</v>
      </c>
      <c r="C47" s="70"/>
      <c r="D47" s="70"/>
      <c r="E47" s="70"/>
      <c r="F47" s="70"/>
      <c r="G47" s="13">
        <v>21</v>
      </c>
      <c r="H47" s="16" t="s">
        <v>128</v>
      </c>
      <c r="I47" s="16"/>
    </row>
    <row r="48" spans="1:9" ht="25.5" customHeight="1" x14ac:dyDescent="0.2">
      <c r="A48" s="9" t="s">
        <v>129</v>
      </c>
      <c r="B48" s="73" t="s">
        <v>130</v>
      </c>
      <c r="C48" s="73"/>
      <c r="D48" s="73"/>
      <c r="E48" s="73"/>
      <c r="F48" s="73"/>
      <c r="G48" s="52" t="s">
        <v>8</v>
      </c>
      <c r="H48" s="51"/>
      <c r="I48" s="51"/>
    </row>
    <row r="49" spans="1:9" ht="52.5" customHeight="1" x14ac:dyDescent="0.2">
      <c r="A49" s="9" t="s">
        <v>131</v>
      </c>
      <c r="B49" s="70" t="s">
        <v>132</v>
      </c>
      <c r="C49" s="70"/>
      <c r="D49" s="70"/>
      <c r="E49" s="70"/>
      <c r="F49" s="70"/>
      <c r="G49" s="57">
        <v>3</v>
      </c>
      <c r="H49" s="53" t="s">
        <v>133</v>
      </c>
      <c r="I49" s="16"/>
    </row>
    <row r="50" spans="1:9" ht="52.5" customHeight="1" x14ac:dyDescent="0.2">
      <c r="A50" s="9" t="s">
        <v>134</v>
      </c>
      <c r="B50" s="72" t="s">
        <v>135</v>
      </c>
      <c r="C50" s="72"/>
      <c r="D50" s="72"/>
      <c r="E50" s="72"/>
      <c r="F50" s="72"/>
      <c r="G50" s="31"/>
      <c r="H50" s="53" t="s">
        <v>136</v>
      </c>
      <c r="I50" s="28"/>
    </row>
    <row r="51" spans="1:9" ht="52.5" customHeight="1" x14ac:dyDescent="0.2">
      <c r="A51" s="40" t="s">
        <v>137</v>
      </c>
      <c r="B51" s="74" t="s">
        <v>138</v>
      </c>
      <c r="C51" s="74"/>
      <c r="D51" s="74"/>
      <c r="E51" s="74"/>
      <c r="F51" s="74"/>
      <c r="G51" s="42">
        <v>4</v>
      </c>
      <c r="H51" s="58" t="s">
        <v>139</v>
      </c>
      <c r="I51" s="44"/>
    </row>
    <row r="52" spans="1:9" ht="43.5" customHeight="1" x14ac:dyDescent="0.2">
      <c r="A52" s="59" t="s">
        <v>140</v>
      </c>
      <c r="B52" s="71" t="s">
        <v>141</v>
      </c>
      <c r="C52" s="71"/>
      <c r="D52" s="71"/>
      <c r="E52" s="71"/>
      <c r="F52" s="71"/>
      <c r="G52" s="60" t="s">
        <v>8</v>
      </c>
      <c r="H52" s="61"/>
      <c r="I52" s="61"/>
    </row>
    <row r="53" spans="1:9" ht="53.25" customHeight="1" x14ac:dyDescent="0.2">
      <c r="A53" s="9" t="s">
        <v>142</v>
      </c>
      <c r="B53" s="72" t="s">
        <v>143</v>
      </c>
      <c r="C53" s="72"/>
      <c r="D53" s="72"/>
      <c r="E53" s="72"/>
      <c r="F53" s="72"/>
      <c r="G53" s="31">
        <v>8</v>
      </c>
      <c r="H53" s="18" t="s">
        <v>144</v>
      </c>
      <c r="I53" s="18"/>
    </row>
    <row r="54" spans="1:9" ht="27" customHeight="1" x14ac:dyDescent="0.2">
      <c r="A54" s="9" t="s">
        <v>145</v>
      </c>
      <c r="B54" s="70" t="s">
        <v>146</v>
      </c>
      <c r="C54" s="70"/>
      <c r="D54" s="70"/>
      <c r="E54" s="70"/>
      <c r="F54" s="70"/>
      <c r="G54" s="31">
        <v>115</v>
      </c>
      <c r="H54" s="62" t="s">
        <v>147</v>
      </c>
      <c r="I54" s="62"/>
    </row>
    <row r="55" spans="1:9" ht="42.75" customHeight="1" x14ac:dyDescent="0.2">
      <c r="A55" s="63" t="s">
        <v>148</v>
      </c>
      <c r="B55" s="73" t="s">
        <v>149</v>
      </c>
      <c r="C55" s="73"/>
      <c r="D55" s="73"/>
      <c r="E55" s="73"/>
      <c r="F55" s="73"/>
      <c r="G55" s="52" t="s">
        <v>8</v>
      </c>
      <c r="H55" s="64" t="s">
        <v>150</v>
      </c>
      <c r="I55" s="65"/>
    </row>
    <row r="56" spans="1:9" ht="27" customHeight="1" x14ac:dyDescent="0.2">
      <c r="A56" s="9" t="s">
        <v>151</v>
      </c>
      <c r="B56" s="70" t="s">
        <v>152</v>
      </c>
      <c r="C56" s="70"/>
      <c r="D56" s="70"/>
      <c r="E56" s="70"/>
      <c r="F56" s="70"/>
      <c r="G56" s="13"/>
      <c r="H56" s="62"/>
      <c r="I56" s="62"/>
    </row>
    <row r="57" spans="1:9" ht="27" customHeight="1" x14ac:dyDescent="0.2">
      <c r="A57" s="9" t="s">
        <v>153</v>
      </c>
      <c r="B57" s="70" t="s">
        <v>154</v>
      </c>
      <c r="C57" s="70"/>
      <c r="D57" s="70"/>
      <c r="E57" s="70"/>
      <c r="F57" s="70"/>
      <c r="G57" s="13"/>
      <c r="H57" s="62"/>
      <c r="I57" s="62"/>
    </row>
    <row r="58" spans="1:9" ht="27" customHeight="1" x14ac:dyDescent="0.2">
      <c r="A58" s="9" t="s">
        <v>155</v>
      </c>
      <c r="B58" s="70" t="s">
        <v>156</v>
      </c>
      <c r="C58" s="70"/>
      <c r="D58" s="70"/>
      <c r="E58" s="70"/>
      <c r="F58" s="70"/>
      <c r="G58" s="13"/>
      <c r="H58" s="62"/>
      <c r="I58" s="62"/>
    </row>
    <row r="59" spans="1:9" ht="27" customHeight="1" x14ac:dyDescent="0.2">
      <c r="A59" s="9" t="s">
        <v>157</v>
      </c>
      <c r="B59" s="70" t="s">
        <v>158</v>
      </c>
      <c r="C59" s="70"/>
      <c r="D59" s="70"/>
      <c r="E59" s="70"/>
      <c r="F59" s="70"/>
      <c r="G59" s="13"/>
      <c r="H59" s="62"/>
      <c r="I59" s="62"/>
    </row>
    <row r="60" spans="1:9" ht="44.25" customHeight="1" x14ac:dyDescent="0.2">
      <c r="A60" s="63" t="s">
        <v>159</v>
      </c>
      <c r="B60" s="73" t="s">
        <v>160</v>
      </c>
      <c r="C60" s="73"/>
      <c r="D60" s="73"/>
      <c r="E60" s="73"/>
      <c r="F60" s="73"/>
      <c r="G60" s="52" t="s">
        <v>8</v>
      </c>
      <c r="H60" s="51"/>
      <c r="I60" s="51"/>
    </row>
    <row r="61" spans="1:9" ht="18" customHeight="1" x14ac:dyDescent="0.2">
      <c r="A61" s="9" t="s">
        <v>161</v>
      </c>
      <c r="B61" s="70" t="s">
        <v>162</v>
      </c>
      <c r="C61" s="70"/>
      <c r="D61" s="70"/>
      <c r="E61" s="70"/>
      <c r="F61" s="70"/>
      <c r="G61" s="66">
        <v>478626.78</v>
      </c>
      <c r="H61" s="16"/>
      <c r="I61" s="16"/>
    </row>
    <row r="62" spans="1:9" ht="18" customHeight="1" x14ac:dyDescent="0.2">
      <c r="A62" s="9" t="s">
        <v>163</v>
      </c>
      <c r="B62" s="70" t="s">
        <v>164</v>
      </c>
      <c r="C62" s="70"/>
      <c r="D62" s="70"/>
      <c r="E62" s="70"/>
      <c r="F62" s="70"/>
      <c r="G62" s="13">
        <v>0</v>
      </c>
      <c r="H62" s="16"/>
      <c r="I62" s="16"/>
    </row>
    <row r="64" spans="1:9" ht="12.75" customHeight="1" x14ac:dyDescent="0.2">
      <c r="I64" s="67"/>
    </row>
    <row r="65" spans="1:9" x14ac:dyDescent="0.2">
      <c r="I65" s="67"/>
    </row>
    <row r="66" spans="1:9" x14ac:dyDescent="0.2">
      <c r="I66" s="67"/>
    </row>
    <row r="67" spans="1:9" x14ac:dyDescent="0.2">
      <c r="I67" s="67"/>
    </row>
    <row r="68" spans="1:9" x14ac:dyDescent="0.2">
      <c r="A68" s="68"/>
      <c r="B68" s="68"/>
      <c r="C68" s="68"/>
      <c r="D68" s="68"/>
      <c r="E68" s="68"/>
      <c r="F68" s="68"/>
      <c r="G68" s="68"/>
      <c r="H68" s="68"/>
      <c r="I68" s="68"/>
    </row>
    <row r="78" spans="1:9" x14ac:dyDescent="0.2">
      <c r="A78" s="69"/>
      <c r="B78" s="69"/>
      <c r="C78" s="69"/>
      <c r="D78" s="69"/>
      <c r="E78" s="69"/>
      <c r="F78" s="69"/>
      <c r="G78" s="69"/>
      <c r="H78" s="69"/>
    </row>
    <row r="79" spans="1:9" x14ac:dyDescent="0.2">
      <c r="A79" s="69"/>
      <c r="B79" s="69"/>
      <c r="C79" s="69"/>
      <c r="D79" s="69"/>
      <c r="E79" s="69"/>
      <c r="F79" s="69"/>
      <c r="G79" s="69"/>
      <c r="H79" s="69"/>
    </row>
    <row r="80" spans="1:9" x14ac:dyDescent="0.2">
      <c r="A80" s="69"/>
      <c r="B80" s="69"/>
      <c r="C80" s="69"/>
      <c r="D80" s="69"/>
      <c r="E80" s="69"/>
      <c r="F80" s="69"/>
      <c r="G80" s="69"/>
      <c r="H80" s="69"/>
    </row>
    <row r="81" spans="1:8" x14ac:dyDescent="0.2">
      <c r="A81" s="69"/>
      <c r="B81" s="69"/>
      <c r="C81" s="69"/>
      <c r="D81" s="69"/>
      <c r="E81" s="69"/>
      <c r="F81" s="69"/>
      <c r="G81" s="69"/>
      <c r="H81" s="69"/>
    </row>
  </sheetData>
  <sheetProtection selectLockedCells="1" selectUnlockedCells="1"/>
  <mergeCells count="59">
    <mergeCell ref="B7:C7"/>
    <mergeCell ref="B8:C8"/>
    <mergeCell ref="B9:C9"/>
    <mergeCell ref="B10:C10"/>
    <mergeCell ref="A3:I3"/>
    <mergeCell ref="A4:I4"/>
    <mergeCell ref="B5:C5"/>
    <mergeCell ref="B6:C6"/>
    <mergeCell ref="A15:B15"/>
    <mergeCell ref="A16:B16"/>
    <mergeCell ref="A17:B17"/>
    <mergeCell ref="A18:B18"/>
    <mergeCell ref="B11:C11"/>
    <mergeCell ref="A12:C12"/>
    <mergeCell ref="A13:B13"/>
    <mergeCell ref="A14:B14"/>
    <mergeCell ref="A24:B24"/>
    <mergeCell ref="A25:B25"/>
    <mergeCell ref="A26:B26"/>
    <mergeCell ref="A27:B27"/>
    <mergeCell ref="A20:B20"/>
    <mergeCell ref="A21:C21"/>
    <mergeCell ref="A22:B22"/>
    <mergeCell ref="A23:B23"/>
    <mergeCell ref="B32:F32"/>
    <mergeCell ref="B33:F33"/>
    <mergeCell ref="B34:F34"/>
    <mergeCell ref="B35:F35"/>
    <mergeCell ref="A28:B28"/>
    <mergeCell ref="A29:B29"/>
    <mergeCell ref="B30:F30"/>
    <mergeCell ref="B31:F31"/>
    <mergeCell ref="B40:F40"/>
    <mergeCell ref="B41:F41"/>
    <mergeCell ref="B42:F42"/>
    <mergeCell ref="B43:F43"/>
    <mergeCell ref="B36:F36"/>
    <mergeCell ref="B37:F37"/>
    <mergeCell ref="B38:F38"/>
    <mergeCell ref="B39:F39"/>
    <mergeCell ref="B44:F44"/>
    <mergeCell ref="B45:F45"/>
    <mergeCell ref="B57:F57"/>
    <mergeCell ref="B46:F46"/>
    <mergeCell ref="B47:F47"/>
    <mergeCell ref="B48:F48"/>
    <mergeCell ref="B49:F49"/>
    <mergeCell ref="B50:F50"/>
    <mergeCell ref="B51:F51"/>
    <mergeCell ref="B62:F62"/>
    <mergeCell ref="B52:F52"/>
    <mergeCell ref="B53:F53"/>
    <mergeCell ref="B54:F54"/>
    <mergeCell ref="B55:F55"/>
    <mergeCell ref="B56:F56"/>
    <mergeCell ref="B58:F58"/>
    <mergeCell ref="B59:F59"/>
    <mergeCell ref="B60:F60"/>
    <mergeCell ref="B61:F61"/>
  </mergeCells>
  <phoneticPr fontId="22" type="noConversion"/>
  <conditionalFormatting sqref="G61:G62 G56:G59 G53:G54 G49:G51 G41:G42 G44:G47 G38:G39 G31:G33 G35:G36 D28:D29 D22:F27 D13:D18 E17:F18 E13:F14 E9:F10 D6:D10 D11:F11">
    <cfRule type="cellIs" dxfId="3" priority="5" stopIfTrue="1" operator="equal">
      <formula>0</formula>
    </cfRule>
    <cfRule type="cellIs" dxfId="2" priority="6" stopIfTrue="1" operator="greaterThan">
      <formula>0</formula>
    </cfRule>
  </conditionalFormatting>
  <conditionalFormatting sqref="D20:F20">
    <cfRule type="cellIs" dxfId="1" priority="1" stopIfTrue="1" operator="equal">
      <formula>0</formula>
    </cfRule>
    <cfRule type="cellIs" dxfId="0" priority="2" stopIfTrue="1" operator="greaterThan">
      <formula>0</formula>
    </cfRule>
  </conditionalFormatting>
  <pageMargins left="0.22569444444444445" right="0" top="0.19652777777777777" bottom="0.19652777777777777" header="0.51180555555555551" footer="0.51180555555555551"/>
  <pageSetup paperSize="9" scale="65"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NAZ_2022</vt:lpstr>
      <vt:lpstr>NAZ_2022!Area_stampa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Fracchia Giuseppe</dc:creator>
  <cp:lastModifiedBy>Giustetto Giorgio</cp:lastModifiedBy>
  <cp:lastPrinted>2023-01-31T12:08:55Z</cp:lastPrinted>
  <dcterms:created xsi:type="dcterms:W3CDTF">2023-02-23T13:37:47Z</dcterms:created>
  <dcterms:modified xsi:type="dcterms:W3CDTF">2023-03-01T08:06:02Z</dcterms:modified>
</cp:coreProperties>
</file>