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tetg\Downloads\"/>
    </mc:Choice>
  </mc:AlternateContent>
  <bookViews>
    <workbookView xWindow="480" yWindow="60" windowWidth="18195" windowHeight="11835" activeTab="1"/>
  </bookViews>
  <sheets>
    <sheet name="Assegni Terapeutici" sheetId="1" r:id="rId1"/>
    <sheet name="Borse Lavoro" sheetId="3" r:id="rId2"/>
  </sheets>
  <definedNames>
    <definedName name="_xlnm.Print_Area" localSheetId="0">'Assegni Terapeutici'!$A$1:$Q$36</definedName>
    <definedName name="_xlnm.Print_Area" localSheetId="1">'Borse Lavoro'!$A$1:$Q$58</definedName>
  </definedNames>
  <calcPr calcId="152511" iterateDelta="1E-4"/>
</workbook>
</file>

<file path=xl/calcChain.xml><?xml version="1.0" encoding="utf-8"?>
<calcChain xmlns="http://schemas.openxmlformats.org/spreadsheetml/2006/main">
  <c r="O54" i="3" l="1"/>
  <c r="O55" i="3"/>
  <c r="O56" i="3"/>
  <c r="O36" i="1" l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58" i="3" l="1"/>
  <c r="O57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</calcChain>
</file>

<file path=xl/sharedStrings.xml><?xml version="1.0" encoding="utf-8"?>
<sst xmlns="http://schemas.openxmlformats.org/spreadsheetml/2006/main" count="404" uniqueCount="123">
  <si>
    <t>CSM di riferimento</t>
  </si>
  <si>
    <t>Nominativo Utente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</si>
  <si>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</si>
  <si>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</si>
  <si>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</si>
  <si>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</si>
  <si>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</si>
  <si>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</si>
  <si>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</si>
  <si>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</si>
  <si>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</si>
  <si>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</si>
  <si>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</si>
  <si>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</si>
  <si>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Totale costo annuale</t>
  </si>
  <si>
    <t>Atto di concessione - Titolo base dell'attribuzione  - modalità seguita per l'individuazione del beneficiario</t>
  </si>
  <si>
    <t xml:space="preserve">Unità Responsabile - Dirigente Responsabile </t>
  </si>
  <si>
    <t>Acqui</t>
  </si>
  <si>
    <t>M.E.</t>
  </si>
  <si>
    <t>Linee Guida  Delibera Asl AL nr 2012/513</t>
  </si>
  <si>
    <t>S.S. Psichiatria Area SUD - D.ssa _Ombretta Chiarlone</t>
  </si>
  <si>
    <t>ST.AL.</t>
  </si>
  <si>
    <t>Alessandria</t>
  </si>
  <si>
    <t>F.L.R.</t>
  </si>
  <si>
    <t>S.S. Psichiatria Area Nord - Dr ssa Patrizia Nicolini - Dr Paolo Casamento</t>
  </si>
  <si>
    <t>F.S.</t>
  </si>
  <si>
    <t>G.G.</t>
  </si>
  <si>
    <t>M.T.</t>
  </si>
  <si>
    <t>P.M.</t>
  </si>
  <si>
    <t>P.F.</t>
  </si>
  <si>
    <t>Casale</t>
  </si>
  <si>
    <t>A.R.</t>
  </si>
  <si>
    <t>B.A.</t>
  </si>
  <si>
    <t>B.L.</t>
  </si>
  <si>
    <t>D.P.A.</t>
  </si>
  <si>
    <t>D.I.A.M.</t>
  </si>
  <si>
    <t>EN.PR.AL.</t>
  </si>
  <si>
    <t>E.N.N.E.</t>
  </si>
  <si>
    <t>S.S.</t>
  </si>
  <si>
    <t>M.K.</t>
  </si>
  <si>
    <t>N.G.</t>
  </si>
  <si>
    <t>N.E.</t>
  </si>
  <si>
    <t>P.S.</t>
  </si>
  <si>
    <t>P.L.</t>
  </si>
  <si>
    <t>R.L.</t>
  </si>
  <si>
    <t>S.G.</t>
  </si>
  <si>
    <t>S.R.A.</t>
  </si>
  <si>
    <t>T.S.</t>
  </si>
  <si>
    <t>V.A.</t>
  </si>
  <si>
    <t>Tortona</t>
  </si>
  <si>
    <t>Valenza</t>
  </si>
  <si>
    <t>C.D.</t>
  </si>
  <si>
    <t>Acqui Terme</t>
  </si>
  <si>
    <t>CR.DI.</t>
  </si>
  <si>
    <t>Regolamento Delibera Asl AL nr 2013/308</t>
  </si>
  <si>
    <t>S.S. Psichiatria Area Sud - D.ssa Ombretta Chiarlone</t>
  </si>
  <si>
    <t>GA.MA.</t>
  </si>
  <si>
    <t>TO.MA.</t>
  </si>
  <si>
    <t>VA.SI.</t>
  </si>
  <si>
    <t>ZA.EL.</t>
  </si>
  <si>
    <t>AR.DO.</t>
  </si>
  <si>
    <t>BE.GU.</t>
  </si>
  <si>
    <t>BE.EL.</t>
  </si>
  <si>
    <t>BO.SA.</t>
  </si>
  <si>
    <t>CA.AN.</t>
  </si>
  <si>
    <t>DI.SA.MI.</t>
  </si>
  <si>
    <t>GH.DA.</t>
  </si>
  <si>
    <t>ME.ST.</t>
  </si>
  <si>
    <t>RU.CO.</t>
  </si>
  <si>
    <t>SY.HA.</t>
  </si>
  <si>
    <t>ZO.RO.</t>
  </si>
  <si>
    <t>AC.DA.</t>
  </si>
  <si>
    <t>AI.AL.YA.</t>
  </si>
  <si>
    <t>AN.AL.</t>
  </si>
  <si>
    <t>BO.MA.CR.</t>
  </si>
  <si>
    <t>BR.OT.</t>
  </si>
  <si>
    <t>CA.AL.</t>
  </si>
  <si>
    <t>GH.AL.</t>
  </si>
  <si>
    <t>SI.MA.</t>
  </si>
  <si>
    <t xml:space="preserve"> </t>
  </si>
  <si>
    <t>TA.EM.</t>
  </si>
  <si>
    <t>Novi Ligure</t>
  </si>
  <si>
    <t>BO.LU.</t>
  </si>
  <si>
    <t>DE.BR.</t>
  </si>
  <si>
    <t>LI.AL.</t>
  </si>
  <si>
    <t>MO.DA.</t>
  </si>
  <si>
    <t>OD.MA.</t>
  </si>
  <si>
    <t>RE.GI.</t>
  </si>
  <si>
    <t>SA.MA.</t>
  </si>
  <si>
    <t>SB.GI.</t>
  </si>
  <si>
    <t>VA.MI.</t>
  </si>
  <si>
    <t>Ovada</t>
  </si>
  <si>
    <t>GA.DA.</t>
  </si>
  <si>
    <t>MA.VI.</t>
  </si>
  <si>
    <t>ST.LU.</t>
  </si>
  <si>
    <t>BR.SI.</t>
  </si>
  <si>
    <t>CA.CE.AL.</t>
  </si>
  <si>
    <t>CE.AL.</t>
  </si>
  <si>
    <t>FA.MA.</t>
  </si>
  <si>
    <t>FO.CI.</t>
  </si>
  <si>
    <t>PO.GI.</t>
  </si>
  <si>
    <t>SA.DA.</t>
  </si>
  <si>
    <t>SC.DA.</t>
  </si>
  <si>
    <t>CA.CI.</t>
  </si>
  <si>
    <t>LO.SA.</t>
  </si>
  <si>
    <t xml:space="preserve">Nov </t>
  </si>
  <si>
    <t xml:space="preserve">Dic </t>
  </si>
  <si>
    <t>S.S. Psichiatria Area Nord - Dr.ssa Patrizia Nicolini -Dr Paolo Casamento</t>
  </si>
  <si>
    <t>AN.RO.DI.</t>
  </si>
  <si>
    <t>S.S. Psichiatria Area Nord - Dr.ssa Patrizia Nicolini</t>
  </si>
  <si>
    <t xml:space="preserve">S.S. Psichiatria Area Nord - Dr.Paolo Casamento </t>
  </si>
  <si>
    <t>nuova</t>
  </si>
  <si>
    <t>CO.PA.PI.</t>
  </si>
  <si>
    <t>Regolamento Delibera Asl AL nr 2013/309</t>
  </si>
  <si>
    <t>MI.MA.</t>
  </si>
  <si>
    <t>S.C.  Salute Mentale -Dr Paolo Casamento</t>
  </si>
  <si>
    <t>CA.DA.</t>
  </si>
  <si>
    <t>CA.PI.</t>
  </si>
  <si>
    <t>R.I.</t>
  </si>
  <si>
    <t>G.R.</t>
  </si>
  <si>
    <t>DI.EL.</t>
  </si>
  <si>
    <t>TO.NI.</t>
  </si>
  <si>
    <t>RI.GI.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</si>
</sst>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_-;\-* #,##0.00_-;_-* \-??_-;_-@_-"/>
    <numFmt numFmtId="166" formatCode="_-&quot;€&quot;\ * #,##0.00_-;\-&quot;€&quot;\ * #,##0.00_-;_-&quot;€&quot;\ * &quot;-&quot;??_-;_-@_-"/>
    <numFmt numFmtId="167" formatCode="&quot;€ &quot;#,##0.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166" fontId="1" fillId="0" borderId="0" applyFont="0" applyFill="0" applyBorder="0" applyAlignment="0" applyProtection="0"/>
    <xf numFmtId="164" fontId="1" fillId="0" borderId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NumberFormat="1" applyFont="1" applyFill="1" applyBorder="1" applyAlignment="1">
      <alignment horizontal="center" wrapText="1"/>
    </xf>
    <xf numFmtId="164" fontId="1" fillId="0" borderId="0" xfId="1" applyFill="1" applyBorder="1"/>
    <xf numFmtId="0" fontId="1" fillId="0" borderId="1" xfId="10" applyFont="1" applyFill="1" applyBorder="1" applyAlignment="1">
      <alignment vertical="center"/>
    </xf>
    <xf numFmtId="0" fontId="1" fillId="0" borderId="1" xfId="10" applyFont="1" applyFill="1" applyBorder="1" applyAlignment="1">
      <alignment vertical="center" wrapText="1"/>
    </xf>
    <xf numFmtId="164" fontId="1" fillId="0" borderId="1" xfId="1" applyFont="1" applyFill="1" applyBorder="1" applyAlignment="1" applyProtection="1">
      <alignment wrapText="1"/>
    </xf>
    <xf numFmtId="0" fontId="1" fillId="0" borderId="0" xfId="10" applyFont="1" applyFill="1" applyBorder="1" applyAlignment="1">
      <alignment vertical="center"/>
    </xf>
    <xf numFmtId="0" fontId="1" fillId="0" borderId="1" xfId="3" applyNumberFormat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2" applyNumberFormat="1" applyFont="1" applyFill="1" applyBorder="1" applyAlignment="1" applyProtection="1">
      <alignment horizontal="center" wrapText="1"/>
    </xf>
    <xf numFmtId="164" fontId="1" fillId="0" borderId="1" xfId="1" applyFill="1" applyBorder="1" applyAlignment="1" applyProtection="1"/>
    <xf numFmtId="164" fontId="1" fillId="0" borderId="1" xfId="1" applyFont="1" applyFill="1" applyBorder="1"/>
    <xf numFmtId="0" fontId="0" fillId="0" borderId="1" xfId="3" applyNumberFormat="1" applyFont="1" applyFill="1" applyBorder="1" applyAlignment="1" applyProtection="1">
      <alignment wrapText="1"/>
    </xf>
    <xf numFmtId="0" fontId="0" fillId="0" borderId="1" xfId="3" applyNumberFormat="1" applyFont="1" applyFill="1" applyBorder="1" applyAlignment="1" applyProtection="1">
      <alignment horizontal="center"/>
    </xf>
    <xf numFmtId="0" fontId="1" fillId="0" borderId="1" xfId="3" applyNumberFormat="1" applyFont="1" applyFill="1" applyBorder="1" applyAlignment="1" applyProtection="1">
      <alignment wrapText="1"/>
    </xf>
    <xf numFmtId="0" fontId="2" fillId="0" borderId="1" xfId="10" applyFont="1" applyFill="1" applyBorder="1" applyAlignment="1">
      <alignment vertical="center" wrapText="1"/>
    </xf>
    <xf numFmtId="164" fontId="1" fillId="0" borderId="1" xfId="1" applyFill="1" applyBorder="1" applyAlignment="1">
      <alignment vertical="center" wrapText="1"/>
    </xf>
    <xf numFmtId="167" fontId="2" fillId="0" borderId="1" xfId="10" applyNumberFormat="1" applyFont="1" applyFill="1" applyBorder="1" applyAlignment="1">
      <alignment horizontal="center" vertical="center" wrapText="1"/>
    </xf>
    <xf numFmtId="0" fontId="2" fillId="0" borderId="0" xfId="10" applyFont="1" applyFill="1" applyBorder="1" applyAlignment="1">
      <alignment vertical="center" wrapText="1"/>
    </xf>
    <xf numFmtId="164" fontId="1" fillId="0" borderId="1" xfId="1" applyFill="1" applyBorder="1" applyAlignment="1">
      <alignment vertical="center"/>
    </xf>
    <xf numFmtId="0" fontId="0" fillId="0" borderId="1" xfId="10" applyFont="1" applyFill="1" applyBorder="1" applyAlignment="1">
      <alignment vertical="center"/>
    </xf>
    <xf numFmtId="164" fontId="1" fillId="0" borderId="1" xfId="1" applyFill="1" applyBorder="1" applyAlignment="1" applyProtection="1">
      <alignment vertical="center"/>
    </xf>
    <xf numFmtId="164" fontId="1" fillId="0" borderId="0" xfId="1" applyFill="1" applyBorder="1" applyAlignment="1">
      <alignment vertical="center"/>
    </xf>
    <xf numFmtId="164" fontId="1" fillId="0" borderId="1" xfId="1" applyFill="1" applyBorder="1" applyAlignment="1">
      <alignment horizontal="right" vertical="center"/>
    </xf>
    <xf numFmtId="164" fontId="2" fillId="0" borderId="1" xfId="9" applyFont="1" applyFill="1" applyBorder="1" applyAlignment="1">
      <alignment vertical="center" wrapText="1"/>
    </xf>
    <xf numFmtId="164" fontId="1" fillId="0" borderId="1" xfId="9" applyFill="1" applyBorder="1" applyAlignment="1">
      <alignment horizontal="center" vertical="center" wrapText="1"/>
    </xf>
    <xf numFmtId="164" fontId="2" fillId="0" borderId="1" xfId="9" applyFont="1" applyFill="1" applyBorder="1" applyAlignment="1">
      <alignment horizontal="center" vertical="center" wrapText="1"/>
    </xf>
    <xf numFmtId="164" fontId="1" fillId="0" borderId="0" xfId="9" applyFill="1" applyBorder="1" applyAlignment="1">
      <alignment vertical="center" wrapText="1"/>
    </xf>
    <xf numFmtId="164" fontId="1" fillId="0" borderId="0" xfId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164" fontId="1" fillId="0" borderId="1" xfId="1" applyFont="1" applyFill="1" applyBorder="1" applyAlignment="1">
      <alignment wrapText="1"/>
    </xf>
    <xf numFmtId="165" fontId="0" fillId="0" borderId="1" xfId="9" applyNumberFormat="1" applyFont="1" applyFill="1" applyBorder="1" applyAlignment="1" applyProtection="1">
      <alignment wrapText="1"/>
    </xf>
  </cellXfs>
  <cellStyles count="12">
    <cellStyle name="DataPilot Angolo" xfId="6"/>
    <cellStyle name="DataPilot Campo" xfId="2"/>
    <cellStyle name="DataPilot Categoria" xfId="3"/>
    <cellStyle name="DataPilot Risultato" xfId="5"/>
    <cellStyle name="DataPilot Titolo" xfId="7"/>
    <cellStyle name="DataPilot Valore" xfId="4"/>
    <cellStyle name="Euro" xfId="8"/>
    <cellStyle name="Migliaia" xfId="1" builtinId="3"/>
    <cellStyle name="Migliaia 2" xfId="9"/>
    <cellStyle name="Normale" xfId="0" builtinId="0"/>
    <cellStyle name="Normale_spesa borse lavoro  2013" xfId="10"/>
    <cellStyle name="Risultato 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0" y="8420100"/>
          <a:ext cx="762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295275</xdr:rowOff>
    </xdr:to>
    <xdr:sp macro="" textlink="">
      <xdr:nvSpPr>
        <xdr:cNvPr id="3" name="Text Box 48"/>
        <xdr:cNvSpPr txBox="1">
          <a:spLocks noChangeArrowheads="1"/>
        </xdr:cNvSpPr>
      </xdr:nvSpPr>
      <xdr:spPr bwMode="auto">
        <a:xfrm>
          <a:off x="0" y="294322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295275</xdr:rowOff>
    </xdr:to>
    <xdr:sp macro="" textlink="">
      <xdr:nvSpPr>
        <xdr:cNvPr id="4" name="Text Box 48"/>
        <xdr:cNvSpPr txBox="1">
          <a:spLocks noChangeArrowheads="1"/>
        </xdr:cNvSpPr>
      </xdr:nvSpPr>
      <xdr:spPr bwMode="auto">
        <a:xfrm>
          <a:off x="0" y="1006792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295275</xdr:rowOff>
    </xdr:to>
    <xdr:sp macro="" textlink="">
      <xdr:nvSpPr>
        <xdr:cNvPr id="5" name="Text Box 48"/>
        <xdr:cNvSpPr txBox="1">
          <a:spLocks noChangeArrowheads="1"/>
        </xdr:cNvSpPr>
      </xdr:nvSpPr>
      <xdr:spPr bwMode="auto">
        <a:xfrm>
          <a:off x="0" y="1006792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295275</xdr:rowOff>
    </xdr:to>
    <xdr:sp macro="" textlink="">
      <xdr:nvSpPr>
        <xdr:cNvPr id="6" name="Text Box 48"/>
        <xdr:cNvSpPr txBox="1">
          <a:spLocks noChangeArrowheads="1"/>
        </xdr:cNvSpPr>
      </xdr:nvSpPr>
      <xdr:spPr bwMode="auto">
        <a:xfrm>
          <a:off x="0" y="1136332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295275</xdr:rowOff>
    </xdr:to>
    <xdr:sp macro="" textlink="">
      <xdr:nvSpPr>
        <xdr:cNvPr id="7" name="Text Box 48"/>
        <xdr:cNvSpPr txBox="1">
          <a:spLocks noChangeArrowheads="1"/>
        </xdr:cNvSpPr>
      </xdr:nvSpPr>
      <xdr:spPr bwMode="auto">
        <a:xfrm>
          <a:off x="0" y="1136332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285750</xdr:rowOff>
    </xdr:to>
    <xdr:sp macro="" textlink="">
      <xdr:nvSpPr>
        <xdr:cNvPr id="8" name="Text Box 48"/>
        <xdr:cNvSpPr txBox="1">
          <a:spLocks noChangeArrowheads="1"/>
        </xdr:cNvSpPr>
      </xdr:nvSpPr>
      <xdr:spPr bwMode="auto">
        <a:xfrm>
          <a:off x="0" y="16192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295275</xdr:rowOff>
    </xdr:to>
    <xdr:sp macro="" textlink="">
      <xdr:nvSpPr>
        <xdr:cNvPr id="9" name="Text Box 48"/>
        <xdr:cNvSpPr txBox="1">
          <a:spLocks noChangeArrowheads="1"/>
        </xdr:cNvSpPr>
      </xdr:nvSpPr>
      <xdr:spPr bwMode="auto">
        <a:xfrm>
          <a:off x="0" y="100012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295275</xdr:rowOff>
    </xdr:to>
    <xdr:sp macro="" textlink="">
      <xdr:nvSpPr>
        <xdr:cNvPr id="10" name="Text Box 48"/>
        <xdr:cNvSpPr txBox="1">
          <a:spLocks noChangeArrowheads="1"/>
        </xdr:cNvSpPr>
      </xdr:nvSpPr>
      <xdr:spPr bwMode="auto">
        <a:xfrm>
          <a:off x="0" y="100012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295275</xdr:rowOff>
    </xdr:to>
    <xdr:sp macro="" textlink="">
      <xdr:nvSpPr>
        <xdr:cNvPr id="11" name="Text Box 48"/>
        <xdr:cNvSpPr txBox="1">
          <a:spLocks noChangeArrowheads="1"/>
        </xdr:cNvSpPr>
      </xdr:nvSpPr>
      <xdr:spPr bwMode="auto">
        <a:xfrm>
          <a:off x="0" y="1323975"/>
          <a:ext cx="76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104775</xdr:rowOff>
    </xdr:to>
    <xdr:sp macro="" textlink="">
      <xdr:nvSpPr>
        <xdr:cNvPr id="12" name="Text Box 48"/>
        <xdr:cNvSpPr txBox="1">
          <a:spLocks noChangeArrowheads="1"/>
        </xdr:cNvSpPr>
      </xdr:nvSpPr>
      <xdr:spPr bwMode="auto">
        <a:xfrm>
          <a:off x="0" y="1323975"/>
          <a:ext cx="76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285750</xdr:rowOff>
    </xdr:to>
    <xdr:sp macro="" textlink="">
      <xdr:nvSpPr>
        <xdr:cNvPr id="13" name="Text Box 48"/>
        <xdr:cNvSpPr txBox="1">
          <a:spLocks noChangeArrowheads="1"/>
        </xdr:cNvSpPr>
      </xdr:nvSpPr>
      <xdr:spPr bwMode="auto">
        <a:xfrm>
          <a:off x="0" y="129540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285750</xdr:rowOff>
    </xdr:to>
    <xdr:sp macro="" textlink="">
      <xdr:nvSpPr>
        <xdr:cNvPr id="14" name="Text Box 48"/>
        <xdr:cNvSpPr txBox="1">
          <a:spLocks noChangeArrowheads="1"/>
        </xdr:cNvSpPr>
      </xdr:nvSpPr>
      <xdr:spPr bwMode="auto">
        <a:xfrm>
          <a:off x="0" y="10001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104775</xdr:rowOff>
    </xdr:to>
    <xdr:sp macro="" textlink="">
      <xdr:nvSpPr>
        <xdr:cNvPr id="15" name="Text Box 48"/>
        <xdr:cNvSpPr txBox="1">
          <a:spLocks noChangeArrowheads="1"/>
        </xdr:cNvSpPr>
      </xdr:nvSpPr>
      <xdr:spPr bwMode="auto">
        <a:xfrm>
          <a:off x="0" y="1000125"/>
          <a:ext cx="76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0</xdr:rowOff>
    </xdr:to>
    <xdr:sp macro="" textlink="">
      <xdr:nvSpPr>
        <xdr:cNvPr id="16" name="Text Box 48"/>
        <xdr:cNvSpPr txBox="1">
          <a:spLocks noChangeArrowheads="1"/>
        </xdr:cNvSpPr>
      </xdr:nvSpPr>
      <xdr:spPr bwMode="auto">
        <a:xfrm>
          <a:off x="0" y="11334750"/>
          <a:ext cx="762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28575</xdr:rowOff>
    </xdr:from>
    <xdr:to>
      <xdr:col>0</xdr:col>
      <xdr:colOff>76200</xdr:colOff>
      <xdr:row>7</xdr:row>
      <xdr:rowOff>314325</xdr:rowOff>
    </xdr:to>
    <xdr:sp macro="" textlink="">
      <xdr:nvSpPr>
        <xdr:cNvPr id="17" name="Text Box 48"/>
        <xdr:cNvSpPr txBox="1">
          <a:spLocks noChangeArrowheads="1"/>
        </xdr:cNvSpPr>
      </xdr:nvSpPr>
      <xdr:spPr bwMode="auto">
        <a:xfrm>
          <a:off x="0" y="456247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28575</xdr:rowOff>
    </xdr:from>
    <xdr:to>
      <xdr:col>0</xdr:col>
      <xdr:colOff>76200</xdr:colOff>
      <xdr:row>26</xdr:row>
      <xdr:rowOff>314325</xdr:rowOff>
    </xdr:to>
    <xdr:sp macro="" textlink="">
      <xdr:nvSpPr>
        <xdr:cNvPr id="18" name="Text Box 48"/>
        <xdr:cNvSpPr txBox="1">
          <a:spLocks noChangeArrowheads="1"/>
        </xdr:cNvSpPr>
      </xdr:nvSpPr>
      <xdr:spPr bwMode="auto">
        <a:xfrm>
          <a:off x="0" y="1379220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28575</xdr:rowOff>
    </xdr:from>
    <xdr:to>
      <xdr:col>0</xdr:col>
      <xdr:colOff>76200</xdr:colOff>
      <xdr:row>26</xdr:row>
      <xdr:rowOff>314325</xdr:rowOff>
    </xdr:to>
    <xdr:sp macro="" textlink="">
      <xdr:nvSpPr>
        <xdr:cNvPr id="19" name="Text Box 48"/>
        <xdr:cNvSpPr txBox="1">
          <a:spLocks noChangeArrowheads="1"/>
        </xdr:cNvSpPr>
      </xdr:nvSpPr>
      <xdr:spPr bwMode="auto">
        <a:xfrm>
          <a:off x="0" y="1379220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28575</xdr:rowOff>
    </xdr:from>
    <xdr:to>
      <xdr:col>0</xdr:col>
      <xdr:colOff>76200</xdr:colOff>
      <xdr:row>30</xdr:row>
      <xdr:rowOff>314325</xdr:rowOff>
    </xdr:to>
    <xdr:sp macro="" textlink="">
      <xdr:nvSpPr>
        <xdr:cNvPr id="20" name="Text Box 48"/>
        <xdr:cNvSpPr txBox="1">
          <a:spLocks noChangeArrowheads="1"/>
        </xdr:cNvSpPr>
      </xdr:nvSpPr>
      <xdr:spPr bwMode="auto">
        <a:xfrm>
          <a:off x="0" y="1573530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28575</xdr:rowOff>
    </xdr:from>
    <xdr:to>
      <xdr:col>0</xdr:col>
      <xdr:colOff>76200</xdr:colOff>
      <xdr:row>30</xdr:row>
      <xdr:rowOff>314325</xdr:rowOff>
    </xdr:to>
    <xdr:sp macro="" textlink="">
      <xdr:nvSpPr>
        <xdr:cNvPr id="21" name="Text Box 48"/>
        <xdr:cNvSpPr txBox="1">
          <a:spLocks noChangeArrowheads="1"/>
        </xdr:cNvSpPr>
      </xdr:nvSpPr>
      <xdr:spPr bwMode="auto">
        <a:xfrm>
          <a:off x="0" y="1573530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161925</xdr:rowOff>
    </xdr:to>
    <xdr:sp macro="" textlink="">
      <xdr:nvSpPr>
        <xdr:cNvPr id="22" name="Text Box 48"/>
        <xdr:cNvSpPr txBox="1">
          <a:spLocks noChangeArrowheads="1"/>
        </xdr:cNvSpPr>
      </xdr:nvSpPr>
      <xdr:spPr bwMode="auto">
        <a:xfrm>
          <a:off x="0" y="259080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28575</xdr:rowOff>
    </xdr:from>
    <xdr:to>
      <xdr:col>0</xdr:col>
      <xdr:colOff>76200</xdr:colOff>
      <xdr:row>1</xdr:row>
      <xdr:rowOff>314325</xdr:rowOff>
    </xdr:to>
    <xdr:sp macro="" textlink="">
      <xdr:nvSpPr>
        <xdr:cNvPr id="23" name="Text Box 48"/>
        <xdr:cNvSpPr txBox="1">
          <a:spLocks noChangeArrowheads="1"/>
        </xdr:cNvSpPr>
      </xdr:nvSpPr>
      <xdr:spPr bwMode="auto">
        <a:xfrm>
          <a:off x="0" y="164782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28575</xdr:rowOff>
    </xdr:from>
    <xdr:to>
      <xdr:col>0</xdr:col>
      <xdr:colOff>76200</xdr:colOff>
      <xdr:row>1</xdr:row>
      <xdr:rowOff>314325</xdr:rowOff>
    </xdr:to>
    <xdr:sp macro="" textlink="">
      <xdr:nvSpPr>
        <xdr:cNvPr id="24" name="Text Box 48"/>
        <xdr:cNvSpPr txBox="1">
          <a:spLocks noChangeArrowheads="1"/>
        </xdr:cNvSpPr>
      </xdr:nvSpPr>
      <xdr:spPr bwMode="auto">
        <a:xfrm>
          <a:off x="0" y="1647825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28575</xdr:rowOff>
    </xdr:from>
    <xdr:to>
      <xdr:col>0</xdr:col>
      <xdr:colOff>76200</xdr:colOff>
      <xdr:row>2</xdr:row>
      <xdr:rowOff>304800</xdr:rowOff>
    </xdr:to>
    <xdr:sp macro="" textlink="">
      <xdr:nvSpPr>
        <xdr:cNvPr id="25" name="Text Box 48"/>
        <xdr:cNvSpPr txBox="1">
          <a:spLocks noChangeArrowheads="1"/>
        </xdr:cNvSpPr>
      </xdr:nvSpPr>
      <xdr:spPr bwMode="auto">
        <a:xfrm>
          <a:off x="0" y="2133600"/>
          <a:ext cx="76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28575</xdr:rowOff>
    </xdr:from>
    <xdr:to>
      <xdr:col>0</xdr:col>
      <xdr:colOff>76200</xdr:colOff>
      <xdr:row>3</xdr:row>
      <xdr:rowOff>0</xdr:rowOff>
    </xdr:to>
    <xdr:sp macro="" textlink="">
      <xdr:nvSpPr>
        <xdr:cNvPr id="26" name="Text Box 48"/>
        <xdr:cNvSpPr txBox="1">
          <a:spLocks noChangeArrowheads="1"/>
        </xdr:cNvSpPr>
      </xdr:nvSpPr>
      <xdr:spPr bwMode="auto">
        <a:xfrm>
          <a:off x="0" y="2133600"/>
          <a:ext cx="76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7" name="Text Box 48"/>
        <xdr:cNvSpPr txBox="1">
          <a:spLocks noChangeArrowheads="1"/>
        </xdr:cNvSpPr>
      </xdr:nvSpPr>
      <xdr:spPr bwMode="auto">
        <a:xfrm>
          <a:off x="0" y="21050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28575</xdr:rowOff>
    </xdr:from>
    <xdr:to>
      <xdr:col>0</xdr:col>
      <xdr:colOff>76200</xdr:colOff>
      <xdr:row>1</xdr:row>
      <xdr:rowOff>161925</xdr:rowOff>
    </xdr:to>
    <xdr:sp macro="" textlink="">
      <xdr:nvSpPr>
        <xdr:cNvPr id="28" name="Text Box 48"/>
        <xdr:cNvSpPr txBox="1">
          <a:spLocks noChangeArrowheads="1"/>
        </xdr:cNvSpPr>
      </xdr:nvSpPr>
      <xdr:spPr bwMode="auto">
        <a:xfrm>
          <a:off x="0" y="16478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28575</xdr:rowOff>
    </xdr:from>
    <xdr:to>
      <xdr:col>0</xdr:col>
      <xdr:colOff>76200</xdr:colOff>
      <xdr:row>2</xdr:row>
      <xdr:rowOff>0</xdr:rowOff>
    </xdr:to>
    <xdr:sp macro="" textlink="">
      <xdr:nvSpPr>
        <xdr:cNvPr id="29" name="Text Box 48"/>
        <xdr:cNvSpPr txBox="1">
          <a:spLocks noChangeArrowheads="1"/>
        </xdr:cNvSpPr>
      </xdr:nvSpPr>
      <xdr:spPr bwMode="auto">
        <a:xfrm>
          <a:off x="0" y="1647825"/>
          <a:ext cx="76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0</xdr:rowOff>
    </xdr:to>
    <xdr:sp macro="" textlink="">
      <xdr:nvSpPr>
        <xdr:cNvPr id="30" name="Text Box 48"/>
        <xdr:cNvSpPr txBox="1">
          <a:spLocks noChangeArrowheads="1"/>
        </xdr:cNvSpPr>
      </xdr:nvSpPr>
      <xdr:spPr bwMode="auto">
        <a:xfrm>
          <a:off x="0" y="1133475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28575</xdr:rowOff>
    </xdr:from>
    <xdr:to>
      <xdr:col>0</xdr:col>
      <xdr:colOff>76200</xdr:colOff>
      <xdr:row>4</xdr:row>
      <xdr:rowOff>0</xdr:rowOff>
    </xdr:to>
    <xdr:sp macro="" textlink="">
      <xdr:nvSpPr>
        <xdr:cNvPr id="31" name="Text Box 48"/>
        <xdr:cNvSpPr txBox="1">
          <a:spLocks noChangeArrowheads="1"/>
        </xdr:cNvSpPr>
      </xdr:nvSpPr>
      <xdr:spPr bwMode="auto">
        <a:xfrm>
          <a:off x="0" y="2619375"/>
          <a:ext cx="76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19050</xdr:rowOff>
    </xdr:from>
    <xdr:to>
      <xdr:col>0</xdr:col>
      <xdr:colOff>76200</xdr:colOff>
      <xdr:row>26</xdr:row>
      <xdr:rowOff>161925</xdr:rowOff>
    </xdr:to>
    <xdr:sp macro="" textlink="">
      <xdr:nvSpPr>
        <xdr:cNvPr id="32" name="Text Box 48"/>
        <xdr:cNvSpPr txBox="1">
          <a:spLocks noChangeArrowheads="1"/>
        </xdr:cNvSpPr>
      </xdr:nvSpPr>
      <xdr:spPr bwMode="auto">
        <a:xfrm>
          <a:off x="0" y="137826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19050</xdr:rowOff>
    </xdr:from>
    <xdr:to>
      <xdr:col>0</xdr:col>
      <xdr:colOff>76200</xdr:colOff>
      <xdr:row>26</xdr:row>
      <xdr:rowOff>161925</xdr:rowOff>
    </xdr:to>
    <xdr:sp macro="" textlink="">
      <xdr:nvSpPr>
        <xdr:cNvPr id="33" name="Text Box 48"/>
        <xdr:cNvSpPr txBox="1">
          <a:spLocks noChangeArrowheads="1"/>
        </xdr:cNvSpPr>
      </xdr:nvSpPr>
      <xdr:spPr bwMode="auto">
        <a:xfrm>
          <a:off x="0" y="137826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47625</xdr:rowOff>
    </xdr:from>
    <xdr:to>
      <xdr:col>0</xdr:col>
      <xdr:colOff>76200</xdr:colOff>
      <xdr:row>32</xdr:row>
      <xdr:rowOff>0</xdr:rowOff>
    </xdr:to>
    <xdr:sp macro="" textlink="">
      <xdr:nvSpPr>
        <xdr:cNvPr id="34" name="Text Box 48"/>
        <xdr:cNvSpPr txBox="1">
          <a:spLocks noChangeArrowheads="1"/>
        </xdr:cNvSpPr>
      </xdr:nvSpPr>
      <xdr:spPr bwMode="auto">
        <a:xfrm>
          <a:off x="0" y="16240125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47625</xdr:rowOff>
    </xdr:from>
    <xdr:to>
      <xdr:col>0</xdr:col>
      <xdr:colOff>76200</xdr:colOff>
      <xdr:row>32</xdr:row>
      <xdr:rowOff>0</xdr:rowOff>
    </xdr:to>
    <xdr:sp macro="" textlink="">
      <xdr:nvSpPr>
        <xdr:cNvPr id="35" name="Text Box 48"/>
        <xdr:cNvSpPr txBox="1">
          <a:spLocks noChangeArrowheads="1"/>
        </xdr:cNvSpPr>
      </xdr:nvSpPr>
      <xdr:spPr bwMode="auto">
        <a:xfrm>
          <a:off x="0" y="16240125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opLeftCell="J24" zoomScaleNormal="75" workbookViewId="0">
      <selection activeCell="Q36" sqref="A1:Q36"/>
    </sheetView>
  </sheetViews>
  <sheetFormatPr defaultColWidth="11.5703125" defaultRowHeight="12.75" x14ac:dyDescent="0.2"/>
  <cols>
    <col min="1" max="1" width="10.7109375" style="1" customWidth="1"/>
    <col min="2" max="2" width="18.5703125" style="3" bestFit="1" customWidth="1"/>
    <col min="3" max="3" width="7.7109375" style="33" bestFit="1" customWidth="1"/>
    <col min="4" max="7" width="7.7109375" style="1" bestFit="1" customWidth="1"/>
    <col min="8" max="8" width="7.7109375" style="34" bestFit="1" customWidth="1"/>
    <col min="9" max="11" width="7.7109375" style="4" bestFit="1" customWidth="1"/>
    <col min="12" max="13" width="7.7109375" style="32" bestFit="1" customWidth="1"/>
    <col min="14" max="14" width="7.7109375" style="4" bestFit="1" customWidth="1"/>
    <col min="15" max="15" width="9.28515625" style="4" bestFit="1" customWidth="1"/>
    <col min="16" max="16" width="37.85546875" style="4" customWidth="1"/>
    <col min="17" max="17" width="49.42578125" style="4" bestFit="1" customWidth="1"/>
    <col min="18" max="256" width="11.5703125" style="1"/>
    <col min="257" max="257" width="10.7109375" style="1" customWidth="1"/>
    <col min="258" max="258" width="18.5703125" style="1" bestFit="1" customWidth="1"/>
    <col min="259" max="270" width="7.7109375" style="1" bestFit="1" customWidth="1"/>
    <col min="271" max="271" width="9.28515625" style="1" bestFit="1" customWidth="1"/>
    <col min="272" max="272" width="19.5703125" style="1" bestFit="1" customWidth="1"/>
    <col min="273" max="273" width="49.42578125" style="1" bestFit="1" customWidth="1"/>
    <col min="274" max="512" width="11.5703125" style="1"/>
    <col min="513" max="513" width="10.7109375" style="1" customWidth="1"/>
    <col min="514" max="514" width="18.5703125" style="1" bestFit="1" customWidth="1"/>
    <col min="515" max="526" width="7.7109375" style="1" bestFit="1" customWidth="1"/>
    <col min="527" max="527" width="9.28515625" style="1" bestFit="1" customWidth="1"/>
    <col min="528" max="528" width="19.5703125" style="1" bestFit="1" customWidth="1"/>
    <col min="529" max="529" width="49.42578125" style="1" bestFit="1" customWidth="1"/>
    <col min="530" max="768" width="11.5703125" style="1"/>
    <col min="769" max="769" width="10.7109375" style="1" customWidth="1"/>
    <col min="770" max="770" width="18.5703125" style="1" bestFit="1" customWidth="1"/>
    <col min="771" max="782" width="7.7109375" style="1" bestFit="1" customWidth="1"/>
    <col min="783" max="783" width="9.28515625" style="1" bestFit="1" customWidth="1"/>
    <col min="784" max="784" width="19.5703125" style="1" bestFit="1" customWidth="1"/>
    <col min="785" max="785" width="49.42578125" style="1" bestFit="1" customWidth="1"/>
    <col min="786" max="1024" width="11.5703125" style="1"/>
    <col min="1025" max="1025" width="10.7109375" style="1" customWidth="1"/>
    <col min="1026" max="1026" width="18.5703125" style="1" bestFit="1" customWidth="1"/>
    <col min="1027" max="1038" width="7.7109375" style="1" bestFit="1" customWidth="1"/>
    <col min="1039" max="1039" width="9.28515625" style="1" bestFit="1" customWidth="1"/>
    <col min="1040" max="1040" width="19.5703125" style="1" bestFit="1" customWidth="1"/>
    <col min="1041" max="1041" width="49.42578125" style="1" bestFit="1" customWidth="1"/>
    <col min="1042" max="1280" width="11.5703125" style="1"/>
    <col min="1281" max="1281" width="10.7109375" style="1" customWidth="1"/>
    <col min="1282" max="1282" width="18.5703125" style="1" bestFit="1" customWidth="1"/>
    <col min="1283" max="1294" width="7.7109375" style="1" bestFit="1" customWidth="1"/>
    <col min="1295" max="1295" width="9.28515625" style="1" bestFit="1" customWidth="1"/>
    <col min="1296" max="1296" width="19.5703125" style="1" bestFit="1" customWidth="1"/>
    <col min="1297" max="1297" width="49.42578125" style="1" bestFit="1" customWidth="1"/>
    <col min="1298" max="1536" width="11.5703125" style="1"/>
    <col min="1537" max="1537" width="10.7109375" style="1" customWidth="1"/>
    <col min="1538" max="1538" width="18.5703125" style="1" bestFit="1" customWidth="1"/>
    <col min="1539" max="1550" width="7.7109375" style="1" bestFit="1" customWidth="1"/>
    <col min="1551" max="1551" width="9.28515625" style="1" bestFit="1" customWidth="1"/>
    <col min="1552" max="1552" width="19.5703125" style="1" bestFit="1" customWidth="1"/>
    <col min="1553" max="1553" width="49.42578125" style="1" bestFit="1" customWidth="1"/>
    <col min="1554" max="1792" width="11.5703125" style="1"/>
    <col min="1793" max="1793" width="10.7109375" style="1" customWidth="1"/>
    <col min="1794" max="1794" width="18.5703125" style="1" bestFit="1" customWidth="1"/>
    <col min="1795" max="1806" width="7.7109375" style="1" bestFit="1" customWidth="1"/>
    <col min="1807" max="1807" width="9.28515625" style="1" bestFit="1" customWidth="1"/>
    <col min="1808" max="1808" width="19.5703125" style="1" bestFit="1" customWidth="1"/>
    <col min="1809" max="1809" width="49.42578125" style="1" bestFit="1" customWidth="1"/>
    <col min="1810" max="2048" width="11.5703125" style="1"/>
    <col min="2049" max="2049" width="10.7109375" style="1" customWidth="1"/>
    <col min="2050" max="2050" width="18.5703125" style="1" bestFit="1" customWidth="1"/>
    <col min="2051" max="2062" width="7.7109375" style="1" bestFit="1" customWidth="1"/>
    <col min="2063" max="2063" width="9.28515625" style="1" bestFit="1" customWidth="1"/>
    <col min="2064" max="2064" width="19.5703125" style="1" bestFit="1" customWidth="1"/>
    <col min="2065" max="2065" width="49.42578125" style="1" bestFit="1" customWidth="1"/>
    <col min="2066" max="2304" width="11.5703125" style="1"/>
    <col min="2305" max="2305" width="10.7109375" style="1" customWidth="1"/>
    <col min="2306" max="2306" width="18.5703125" style="1" bestFit="1" customWidth="1"/>
    <col min="2307" max="2318" width="7.7109375" style="1" bestFit="1" customWidth="1"/>
    <col min="2319" max="2319" width="9.28515625" style="1" bestFit="1" customWidth="1"/>
    <col min="2320" max="2320" width="19.5703125" style="1" bestFit="1" customWidth="1"/>
    <col min="2321" max="2321" width="49.42578125" style="1" bestFit="1" customWidth="1"/>
    <col min="2322" max="2560" width="11.5703125" style="1"/>
    <col min="2561" max="2561" width="10.7109375" style="1" customWidth="1"/>
    <col min="2562" max="2562" width="18.5703125" style="1" bestFit="1" customWidth="1"/>
    <col min="2563" max="2574" width="7.7109375" style="1" bestFit="1" customWidth="1"/>
    <col min="2575" max="2575" width="9.28515625" style="1" bestFit="1" customWidth="1"/>
    <col min="2576" max="2576" width="19.5703125" style="1" bestFit="1" customWidth="1"/>
    <col min="2577" max="2577" width="49.42578125" style="1" bestFit="1" customWidth="1"/>
    <col min="2578" max="2816" width="11.5703125" style="1"/>
    <col min="2817" max="2817" width="10.7109375" style="1" customWidth="1"/>
    <col min="2818" max="2818" width="18.5703125" style="1" bestFit="1" customWidth="1"/>
    <col min="2819" max="2830" width="7.7109375" style="1" bestFit="1" customWidth="1"/>
    <col min="2831" max="2831" width="9.28515625" style="1" bestFit="1" customWidth="1"/>
    <col min="2832" max="2832" width="19.5703125" style="1" bestFit="1" customWidth="1"/>
    <col min="2833" max="2833" width="49.42578125" style="1" bestFit="1" customWidth="1"/>
    <col min="2834" max="3072" width="11.5703125" style="1"/>
    <col min="3073" max="3073" width="10.7109375" style="1" customWidth="1"/>
    <col min="3074" max="3074" width="18.5703125" style="1" bestFit="1" customWidth="1"/>
    <col min="3075" max="3086" width="7.7109375" style="1" bestFit="1" customWidth="1"/>
    <col min="3087" max="3087" width="9.28515625" style="1" bestFit="1" customWidth="1"/>
    <col min="3088" max="3088" width="19.5703125" style="1" bestFit="1" customWidth="1"/>
    <col min="3089" max="3089" width="49.42578125" style="1" bestFit="1" customWidth="1"/>
    <col min="3090" max="3328" width="11.5703125" style="1"/>
    <col min="3329" max="3329" width="10.7109375" style="1" customWidth="1"/>
    <col min="3330" max="3330" width="18.5703125" style="1" bestFit="1" customWidth="1"/>
    <col min="3331" max="3342" width="7.7109375" style="1" bestFit="1" customWidth="1"/>
    <col min="3343" max="3343" width="9.28515625" style="1" bestFit="1" customWidth="1"/>
    <col min="3344" max="3344" width="19.5703125" style="1" bestFit="1" customWidth="1"/>
    <col min="3345" max="3345" width="49.42578125" style="1" bestFit="1" customWidth="1"/>
    <col min="3346" max="3584" width="11.5703125" style="1"/>
    <col min="3585" max="3585" width="10.7109375" style="1" customWidth="1"/>
    <col min="3586" max="3586" width="18.5703125" style="1" bestFit="1" customWidth="1"/>
    <col min="3587" max="3598" width="7.7109375" style="1" bestFit="1" customWidth="1"/>
    <col min="3599" max="3599" width="9.28515625" style="1" bestFit="1" customWidth="1"/>
    <col min="3600" max="3600" width="19.5703125" style="1" bestFit="1" customWidth="1"/>
    <col min="3601" max="3601" width="49.42578125" style="1" bestFit="1" customWidth="1"/>
    <col min="3602" max="3840" width="11.5703125" style="1"/>
    <col min="3841" max="3841" width="10.7109375" style="1" customWidth="1"/>
    <col min="3842" max="3842" width="18.5703125" style="1" bestFit="1" customWidth="1"/>
    <col min="3843" max="3854" width="7.7109375" style="1" bestFit="1" customWidth="1"/>
    <col min="3855" max="3855" width="9.28515625" style="1" bestFit="1" customWidth="1"/>
    <col min="3856" max="3856" width="19.5703125" style="1" bestFit="1" customWidth="1"/>
    <col min="3857" max="3857" width="49.42578125" style="1" bestFit="1" customWidth="1"/>
    <col min="3858" max="4096" width="11.5703125" style="1"/>
    <col min="4097" max="4097" width="10.7109375" style="1" customWidth="1"/>
    <col min="4098" max="4098" width="18.5703125" style="1" bestFit="1" customWidth="1"/>
    <col min="4099" max="4110" width="7.7109375" style="1" bestFit="1" customWidth="1"/>
    <col min="4111" max="4111" width="9.28515625" style="1" bestFit="1" customWidth="1"/>
    <col min="4112" max="4112" width="19.5703125" style="1" bestFit="1" customWidth="1"/>
    <col min="4113" max="4113" width="49.42578125" style="1" bestFit="1" customWidth="1"/>
    <col min="4114" max="4352" width="11.5703125" style="1"/>
    <col min="4353" max="4353" width="10.7109375" style="1" customWidth="1"/>
    <col min="4354" max="4354" width="18.5703125" style="1" bestFit="1" customWidth="1"/>
    <col min="4355" max="4366" width="7.7109375" style="1" bestFit="1" customWidth="1"/>
    <col min="4367" max="4367" width="9.28515625" style="1" bestFit="1" customWidth="1"/>
    <col min="4368" max="4368" width="19.5703125" style="1" bestFit="1" customWidth="1"/>
    <col min="4369" max="4369" width="49.42578125" style="1" bestFit="1" customWidth="1"/>
    <col min="4370" max="4608" width="11.5703125" style="1"/>
    <col min="4609" max="4609" width="10.7109375" style="1" customWidth="1"/>
    <col min="4610" max="4610" width="18.5703125" style="1" bestFit="1" customWidth="1"/>
    <col min="4611" max="4622" width="7.7109375" style="1" bestFit="1" customWidth="1"/>
    <col min="4623" max="4623" width="9.28515625" style="1" bestFit="1" customWidth="1"/>
    <col min="4624" max="4624" width="19.5703125" style="1" bestFit="1" customWidth="1"/>
    <col min="4625" max="4625" width="49.42578125" style="1" bestFit="1" customWidth="1"/>
    <col min="4626" max="4864" width="11.5703125" style="1"/>
    <col min="4865" max="4865" width="10.7109375" style="1" customWidth="1"/>
    <col min="4866" max="4866" width="18.5703125" style="1" bestFit="1" customWidth="1"/>
    <col min="4867" max="4878" width="7.7109375" style="1" bestFit="1" customWidth="1"/>
    <col min="4879" max="4879" width="9.28515625" style="1" bestFit="1" customWidth="1"/>
    <col min="4880" max="4880" width="19.5703125" style="1" bestFit="1" customWidth="1"/>
    <col min="4881" max="4881" width="49.42578125" style="1" bestFit="1" customWidth="1"/>
    <col min="4882" max="5120" width="11.5703125" style="1"/>
    <col min="5121" max="5121" width="10.7109375" style="1" customWidth="1"/>
    <col min="5122" max="5122" width="18.5703125" style="1" bestFit="1" customWidth="1"/>
    <col min="5123" max="5134" width="7.7109375" style="1" bestFit="1" customWidth="1"/>
    <col min="5135" max="5135" width="9.28515625" style="1" bestFit="1" customWidth="1"/>
    <col min="5136" max="5136" width="19.5703125" style="1" bestFit="1" customWidth="1"/>
    <col min="5137" max="5137" width="49.42578125" style="1" bestFit="1" customWidth="1"/>
    <col min="5138" max="5376" width="11.5703125" style="1"/>
    <col min="5377" max="5377" width="10.7109375" style="1" customWidth="1"/>
    <col min="5378" max="5378" width="18.5703125" style="1" bestFit="1" customWidth="1"/>
    <col min="5379" max="5390" width="7.7109375" style="1" bestFit="1" customWidth="1"/>
    <col min="5391" max="5391" width="9.28515625" style="1" bestFit="1" customWidth="1"/>
    <col min="5392" max="5392" width="19.5703125" style="1" bestFit="1" customWidth="1"/>
    <col min="5393" max="5393" width="49.42578125" style="1" bestFit="1" customWidth="1"/>
    <col min="5394" max="5632" width="11.5703125" style="1"/>
    <col min="5633" max="5633" width="10.7109375" style="1" customWidth="1"/>
    <col min="5634" max="5634" width="18.5703125" style="1" bestFit="1" customWidth="1"/>
    <col min="5635" max="5646" width="7.7109375" style="1" bestFit="1" customWidth="1"/>
    <col min="5647" max="5647" width="9.28515625" style="1" bestFit="1" customWidth="1"/>
    <col min="5648" max="5648" width="19.5703125" style="1" bestFit="1" customWidth="1"/>
    <col min="5649" max="5649" width="49.42578125" style="1" bestFit="1" customWidth="1"/>
    <col min="5650" max="5888" width="11.5703125" style="1"/>
    <col min="5889" max="5889" width="10.7109375" style="1" customWidth="1"/>
    <col min="5890" max="5890" width="18.5703125" style="1" bestFit="1" customWidth="1"/>
    <col min="5891" max="5902" width="7.7109375" style="1" bestFit="1" customWidth="1"/>
    <col min="5903" max="5903" width="9.28515625" style="1" bestFit="1" customWidth="1"/>
    <col min="5904" max="5904" width="19.5703125" style="1" bestFit="1" customWidth="1"/>
    <col min="5905" max="5905" width="49.42578125" style="1" bestFit="1" customWidth="1"/>
    <col min="5906" max="6144" width="11.5703125" style="1"/>
    <col min="6145" max="6145" width="10.7109375" style="1" customWidth="1"/>
    <col min="6146" max="6146" width="18.5703125" style="1" bestFit="1" customWidth="1"/>
    <col min="6147" max="6158" width="7.7109375" style="1" bestFit="1" customWidth="1"/>
    <col min="6159" max="6159" width="9.28515625" style="1" bestFit="1" customWidth="1"/>
    <col min="6160" max="6160" width="19.5703125" style="1" bestFit="1" customWidth="1"/>
    <col min="6161" max="6161" width="49.42578125" style="1" bestFit="1" customWidth="1"/>
    <col min="6162" max="6400" width="11.5703125" style="1"/>
    <col min="6401" max="6401" width="10.7109375" style="1" customWidth="1"/>
    <col min="6402" max="6402" width="18.5703125" style="1" bestFit="1" customWidth="1"/>
    <col min="6403" max="6414" width="7.7109375" style="1" bestFit="1" customWidth="1"/>
    <col min="6415" max="6415" width="9.28515625" style="1" bestFit="1" customWidth="1"/>
    <col min="6416" max="6416" width="19.5703125" style="1" bestFit="1" customWidth="1"/>
    <col min="6417" max="6417" width="49.42578125" style="1" bestFit="1" customWidth="1"/>
    <col min="6418" max="6656" width="11.5703125" style="1"/>
    <col min="6657" max="6657" width="10.7109375" style="1" customWidth="1"/>
    <col min="6658" max="6658" width="18.5703125" style="1" bestFit="1" customWidth="1"/>
    <col min="6659" max="6670" width="7.7109375" style="1" bestFit="1" customWidth="1"/>
    <col min="6671" max="6671" width="9.28515625" style="1" bestFit="1" customWidth="1"/>
    <col min="6672" max="6672" width="19.5703125" style="1" bestFit="1" customWidth="1"/>
    <col min="6673" max="6673" width="49.42578125" style="1" bestFit="1" customWidth="1"/>
    <col min="6674" max="6912" width="11.5703125" style="1"/>
    <col min="6913" max="6913" width="10.7109375" style="1" customWidth="1"/>
    <col min="6914" max="6914" width="18.5703125" style="1" bestFit="1" customWidth="1"/>
    <col min="6915" max="6926" width="7.7109375" style="1" bestFit="1" customWidth="1"/>
    <col min="6927" max="6927" width="9.28515625" style="1" bestFit="1" customWidth="1"/>
    <col min="6928" max="6928" width="19.5703125" style="1" bestFit="1" customWidth="1"/>
    <col min="6929" max="6929" width="49.42578125" style="1" bestFit="1" customWidth="1"/>
    <col min="6930" max="7168" width="11.5703125" style="1"/>
    <col min="7169" max="7169" width="10.7109375" style="1" customWidth="1"/>
    <col min="7170" max="7170" width="18.5703125" style="1" bestFit="1" customWidth="1"/>
    <col min="7171" max="7182" width="7.7109375" style="1" bestFit="1" customWidth="1"/>
    <col min="7183" max="7183" width="9.28515625" style="1" bestFit="1" customWidth="1"/>
    <col min="7184" max="7184" width="19.5703125" style="1" bestFit="1" customWidth="1"/>
    <col min="7185" max="7185" width="49.42578125" style="1" bestFit="1" customWidth="1"/>
    <col min="7186" max="7424" width="11.5703125" style="1"/>
    <col min="7425" max="7425" width="10.7109375" style="1" customWidth="1"/>
    <col min="7426" max="7426" width="18.5703125" style="1" bestFit="1" customWidth="1"/>
    <col min="7427" max="7438" width="7.7109375" style="1" bestFit="1" customWidth="1"/>
    <col min="7439" max="7439" width="9.28515625" style="1" bestFit="1" customWidth="1"/>
    <col min="7440" max="7440" width="19.5703125" style="1" bestFit="1" customWidth="1"/>
    <col min="7441" max="7441" width="49.42578125" style="1" bestFit="1" customWidth="1"/>
    <col min="7442" max="7680" width="11.5703125" style="1"/>
    <col min="7681" max="7681" width="10.7109375" style="1" customWidth="1"/>
    <col min="7682" max="7682" width="18.5703125" style="1" bestFit="1" customWidth="1"/>
    <col min="7683" max="7694" width="7.7109375" style="1" bestFit="1" customWidth="1"/>
    <col min="7695" max="7695" width="9.28515625" style="1" bestFit="1" customWidth="1"/>
    <col min="7696" max="7696" width="19.5703125" style="1" bestFit="1" customWidth="1"/>
    <col min="7697" max="7697" width="49.42578125" style="1" bestFit="1" customWidth="1"/>
    <col min="7698" max="7936" width="11.5703125" style="1"/>
    <col min="7937" max="7937" width="10.7109375" style="1" customWidth="1"/>
    <col min="7938" max="7938" width="18.5703125" style="1" bestFit="1" customWidth="1"/>
    <col min="7939" max="7950" width="7.7109375" style="1" bestFit="1" customWidth="1"/>
    <col min="7951" max="7951" width="9.28515625" style="1" bestFit="1" customWidth="1"/>
    <col min="7952" max="7952" width="19.5703125" style="1" bestFit="1" customWidth="1"/>
    <col min="7953" max="7953" width="49.42578125" style="1" bestFit="1" customWidth="1"/>
    <col min="7954" max="8192" width="11.5703125" style="1"/>
    <col min="8193" max="8193" width="10.7109375" style="1" customWidth="1"/>
    <col min="8194" max="8194" width="18.5703125" style="1" bestFit="1" customWidth="1"/>
    <col min="8195" max="8206" width="7.7109375" style="1" bestFit="1" customWidth="1"/>
    <col min="8207" max="8207" width="9.28515625" style="1" bestFit="1" customWidth="1"/>
    <col min="8208" max="8208" width="19.5703125" style="1" bestFit="1" customWidth="1"/>
    <col min="8209" max="8209" width="49.42578125" style="1" bestFit="1" customWidth="1"/>
    <col min="8210" max="8448" width="11.5703125" style="1"/>
    <col min="8449" max="8449" width="10.7109375" style="1" customWidth="1"/>
    <col min="8450" max="8450" width="18.5703125" style="1" bestFit="1" customWidth="1"/>
    <col min="8451" max="8462" width="7.7109375" style="1" bestFit="1" customWidth="1"/>
    <col min="8463" max="8463" width="9.28515625" style="1" bestFit="1" customWidth="1"/>
    <col min="8464" max="8464" width="19.5703125" style="1" bestFit="1" customWidth="1"/>
    <col min="8465" max="8465" width="49.42578125" style="1" bestFit="1" customWidth="1"/>
    <col min="8466" max="8704" width="11.5703125" style="1"/>
    <col min="8705" max="8705" width="10.7109375" style="1" customWidth="1"/>
    <col min="8706" max="8706" width="18.5703125" style="1" bestFit="1" customWidth="1"/>
    <col min="8707" max="8718" width="7.7109375" style="1" bestFit="1" customWidth="1"/>
    <col min="8719" max="8719" width="9.28515625" style="1" bestFit="1" customWidth="1"/>
    <col min="8720" max="8720" width="19.5703125" style="1" bestFit="1" customWidth="1"/>
    <col min="8721" max="8721" width="49.42578125" style="1" bestFit="1" customWidth="1"/>
    <col min="8722" max="8960" width="11.5703125" style="1"/>
    <col min="8961" max="8961" width="10.7109375" style="1" customWidth="1"/>
    <col min="8962" max="8962" width="18.5703125" style="1" bestFit="1" customWidth="1"/>
    <col min="8963" max="8974" width="7.7109375" style="1" bestFit="1" customWidth="1"/>
    <col min="8975" max="8975" width="9.28515625" style="1" bestFit="1" customWidth="1"/>
    <col min="8976" max="8976" width="19.5703125" style="1" bestFit="1" customWidth="1"/>
    <col min="8977" max="8977" width="49.42578125" style="1" bestFit="1" customWidth="1"/>
    <col min="8978" max="9216" width="11.5703125" style="1"/>
    <col min="9217" max="9217" width="10.7109375" style="1" customWidth="1"/>
    <col min="9218" max="9218" width="18.5703125" style="1" bestFit="1" customWidth="1"/>
    <col min="9219" max="9230" width="7.7109375" style="1" bestFit="1" customWidth="1"/>
    <col min="9231" max="9231" width="9.28515625" style="1" bestFit="1" customWidth="1"/>
    <col min="9232" max="9232" width="19.5703125" style="1" bestFit="1" customWidth="1"/>
    <col min="9233" max="9233" width="49.42578125" style="1" bestFit="1" customWidth="1"/>
    <col min="9234" max="9472" width="11.5703125" style="1"/>
    <col min="9473" max="9473" width="10.7109375" style="1" customWidth="1"/>
    <col min="9474" max="9474" width="18.5703125" style="1" bestFit="1" customWidth="1"/>
    <col min="9475" max="9486" width="7.7109375" style="1" bestFit="1" customWidth="1"/>
    <col min="9487" max="9487" width="9.28515625" style="1" bestFit="1" customWidth="1"/>
    <col min="9488" max="9488" width="19.5703125" style="1" bestFit="1" customWidth="1"/>
    <col min="9489" max="9489" width="49.42578125" style="1" bestFit="1" customWidth="1"/>
    <col min="9490" max="9728" width="11.5703125" style="1"/>
    <col min="9729" max="9729" width="10.7109375" style="1" customWidth="1"/>
    <col min="9730" max="9730" width="18.5703125" style="1" bestFit="1" customWidth="1"/>
    <col min="9731" max="9742" width="7.7109375" style="1" bestFit="1" customWidth="1"/>
    <col min="9743" max="9743" width="9.28515625" style="1" bestFit="1" customWidth="1"/>
    <col min="9744" max="9744" width="19.5703125" style="1" bestFit="1" customWidth="1"/>
    <col min="9745" max="9745" width="49.42578125" style="1" bestFit="1" customWidth="1"/>
    <col min="9746" max="9984" width="11.5703125" style="1"/>
    <col min="9985" max="9985" width="10.7109375" style="1" customWidth="1"/>
    <col min="9986" max="9986" width="18.5703125" style="1" bestFit="1" customWidth="1"/>
    <col min="9987" max="9998" width="7.7109375" style="1" bestFit="1" customWidth="1"/>
    <col min="9999" max="9999" width="9.28515625" style="1" bestFit="1" customWidth="1"/>
    <col min="10000" max="10000" width="19.5703125" style="1" bestFit="1" customWidth="1"/>
    <col min="10001" max="10001" width="49.42578125" style="1" bestFit="1" customWidth="1"/>
    <col min="10002" max="10240" width="11.5703125" style="1"/>
    <col min="10241" max="10241" width="10.7109375" style="1" customWidth="1"/>
    <col min="10242" max="10242" width="18.5703125" style="1" bestFit="1" customWidth="1"/>
    <col min="10243" max="10254" width="7.7109375" style="1" bestFit="1" customWidth="1"/>
    <col min="10255" max="10255" width="9.28515625" style="1" bestFit="1" customWidth="1"/>
    <col min="10256" max="10256" width="19.5703125" style="1" bestFit="1" customWidth="1"/>
    <col min="10257" max="10257" width="49.42578125" style="1" bestFit="1" customWidth="1"/>
    <col min="10258" max="10496" width="11.5703125" style="1"/>
    <col min="10497" max="10497" width="10.7109375" style="1" customWidth="1"/>
    <col min="10498" max="10498" width="18.5703125" style="1" bestFit="1" customWidth="1"/>
    <col min="10499" max="10510" width="7.7109375" style="1" bestFit="1" customWidth="1"/>
    <col min="10511" max="10511" width="9.28515625" style="1" bestFit="1" customWidth="1"/>
    <col min="10512" max="10512" width="19.5703125" style="1" bestFit="1" customWidth="1"/>
    <col min="10513" max="10513" width="49.42578125" style="1" bestFit="1" customWidth="1"/>
    <col min="10514" max="10752" width="11.5703125" style="1"/>
    <col min="10753" max="10753" width="10.7109375" style="1" customWidth="1"/>
    <col min="10754" max="10754" width="18.5703125" style="1" bestFit="1" customWidth="1"/>
    <col min="10755" max="10766" width="7.7109375" style="1" bestFit="1" customWidth="1"/>
    <col min="10767" max="10767" width="9.28515625" style="1" bestFit="1" customWidth="1"/>
    <col min="10768" max="10768" width="19.5703125" style="1" bestFit="1" customWidth="1"/>
    <col min="10769" max="10769" width="49.42578125" style="1" bestFit="1" customWidth="1"/>
    <col min="10770" max="11008" width="11.5703125" style="1"/>
    <col min="11009" max="11009" width="10.7109375" style="1" customWidth="1"/>
    <col min="11010" max="11010" width="18.5703125" style="1" bestFit="1" customWidth="1"/>
    <col min="11011" max="11022" width="7.7109375" style="1" bestFit="1" customWidth="1"/>
    <col min="11023" max="11023" width="9.28515625" style="1" bestFit="1" customWidth="1"/>
    <col min="11024" max="11024" width="19.5703125" style="1" bestFit="1" customWidth="1"/>
    <col min="11025" max="11025" width="49.42578125" style="1" bestFit="1" customWidth="1"/>
    <col min="11026" max="11264" width="11.5703125" style="1"/>
    <col min="11265" max="11265" width="10.7109375" style="1" customWidth="1"/>
    <col min="11266" max="11266" width="18.5703125" style="1" bestFit="1" customWidth="1"/>
    <col min="11267" max="11278" width="7.7109375" style="1" bestFit="1" customWidth="1"/>
    <col min="11279" max="11279" width="9.28515625" style="1" bestFit="1" customWidth="1"/>
    <col min="11280" max="11280" width="19.5703125" style="1" bestFit="1" customWidth="1"/>
    <col min="11281" max="11281" width="49.42578125" style="1" bestFit="1" customWidth="1"/>
    <col min="11282" max="11520" width="11.5703125" style="1"/>
    <col min="11521" max="11521" width="10.7109375" style="1" customWidth="1"/>
    <col min="11522" max="11522" width="18.5703125" style="1" bestFit="1" customWidth="1"/>
    <col min="11523" max="11534" width="7.7109375" style="1" bestFit="1" customWidth="1"/>
    <col min="11535" max="11535" width="9.28515625" style="1" bestFit="1" customWidth="1"/>
    <col min="11536" max="11536" width="19.5703125" style="1" bestFit="1" customWidth="1"/>
    <col min="11537" max="11537" width="49.42578125" style="1" bestFit="1" customWidth="1"/>
    <col min="11538" max="11776" width="11.5703125" style="1"/>
    <col min="11777" max="11777" width="10.7109375" style="1" customWidth="1"/>
    <col min="11778" max="11778" width="18.5703125" style="1" bestFit="1" customWidth="1"/>
    <col min="11779" max="11790" width="7.7109375" style="1" bestFit="1" customWidth="1"/>
    <col min="11791" max="11791" width="9.28515625" style="1" bestFit="1" customWidth="1"/>
    <col min="11792" max="11792" width="19.5703125" style="1" bestFit="1" customWidth="1"/>
    <col min="11793" max="11793" width="49.42578125" style="1" bestFit="1" customWidth="1"/>
    <col min="11794" max="12032" width="11.5703125" style="1"/>
    <col min="12033" max="12033" width="10.7109375" style="1" customWidth="1"/>
    <col min="12034" max="12034" width="18.5703125" style="1" bestFit="1" customWidth="1"/>
    <col min="12035" max="12046" width="7.7109375" style="1" bestFit="1" customWidth="1"/>
    <col min="12047" max="12047" width="9.28515625" style="1" bestFit="1" customWidth="1"/>
    <col min="12048" max="12048" width="19.5703125" style="1" bestFit="1" customWidth="1"/>
    <col min="12049" max="12049" width="49.42578125" style="1" bestFit="1" customWidth="1"/>
    <col min="12050" max="12288" width="11.5703125" style="1"/>
    <col min="12289" max="12289" width="10.7109375" style="1" customWidth="1"/>
    <col min="12290" max="12290" width="18.5703125" style="1" bestFit="1" customWidth="1"/>
    <col min="12291" max="12302" width="7.7109375" style="1" bestFit="1" customWidth="1"/>
    <col min="12303" max="12303" width="9.28515625" style="1" bestFit="1" customWidth="1"/>
    <col min="12304" max="12304" width="19.5703125" style="1" bestFit="1" customWidth="1"/>
    <col min="12305" max="12305" width="49.42578125" style="1" bestFit="1" customWidth="1"/>
    <col min="12306" max="12544" width="11.5703125" style="1"/>
    <col min="12545" max="12545" width="10.7109375" style="1" customWidth="1"/>
    <col min="12546" max="12546" width="18.5703125" style="1" bestFit="1" customWidth="1"/>
    <col min="12547" max="12558" width="7.7109375" style="1" bestFit="1" customWidth="1"/>
    <col min="12559" max="12559" width="9.28515625" style="1" bestFit="1" customWidth="1"/>
    <col min="12560" max="12560" width="19.5703125" style="1" bestFit="1" customWidth="1"/>
    <col min="12561" max="12561" width="49.42578125" style="1" bestFit="1" customWidth="1"/>
    <col min="12562" max="12800" width="11.5703125" style="1"/>
    <col min="12801" max="12801" width="10.7109375" style="1" customWidth="1"/>
    <col min="12802" max="12802" width="18.5703125" style="1" bestFit="1" customWidth="1"/>
    <col min="12803" max="12814" width="7.7109375" style="1" bestFit="1" customWidth="1"/>
    <col min="12815" max="12815" width="9.28515625" style="1" bestFit="1" customWidth="1"/>
    <col min="12816" max="12816" width="19.5703125" style="1" bestFit="1" customWidth="1"/>
    <col min="12817" max="12817" width="49.42578125" style="1" bestFit="1" customWidth="1"/>
    <col min="12818" max="13056" width="11.5703125" style="1"/>
    <col min="13057" max="13057" width="10.7109375" style="1" customWidth="1"/>
    <col min="13058" max="13058" width="18.5703125" style="1" bestFit="1" customWidth="1"/>
    <col min="13059" max="13070" width="7.7109375" style="1" bestFit="1" customWidth="1"/>
    <col min="13071" max="13071" width="9.28515625" style="1" bestFit="1" customWidth="1"/>
    <col min="13072" max="13072" width="19.5703125" style="1" bestFit="1" customWidth="1"/>
    <col min="13073" max="13073" width="49.42578125" style="1" bestFit="1" customWidth="1"/>
    <col min="13074" max="13312" width="11.5703125" style="1"/>
    <col min="13313" max="13313" width="10.7109375" style="1" customWidth="1"/>
    <col min="13314" max="13314" width="18.5703125" style="1" bestFit="1" customWidth="1"/>
    <col min="13315" max="13326" width="7.7109375" style="1" bestFit="1" customWidth="1"/>
    <col min="13327" max="13327" width="9.28515625" style="1" bestFit="1" customWidth="1"/>
    <col min="13328" max="13328" width="19.5703125" style="1" bestFit="1" customWidth="1"/>
    <col min="13329" max="13329" width="49.42578125" style="1" bestFit="1" customWidth="1"/>
    <col min="13330" max="13568" width="11.5703125" style="1"/>
    <col min="13569" max="13569" width="10.7109375" style="1" customWidth="1"/>
    <col min="13570" max="13570" width="18.5703125" style="1" bestFit="1" customWidth="1"/>
    <col min="13571" max="13582" width="7.7109375" style="1" bestFit="1" customWidth="1"/>
    <col min="13583" max="13583" width="9.28515625" style="1" bestFit="1" customWidth="1"/>
    <col min="13584" max="13584" width="19.5703125" style="1" bestFit="1" customWidth="1"/>
    <col min="13585" max="13585" width="49.42578125" style="1" bestFit="1" customWidth="1"/>
    <col min="13586" max="13824" width="11.5703125" style="1"/>
    <col min="13825" max="13825" width="10.7109375" style="1" customWidth="1"/>
    <col min="13826" max="13826" width="18.5703125" style="1" bestFit="1" customWidth="1"/>
    <col min="13827" max="13838" width="7.7109375" style="1" bestFit="1" customWidth="1"/>
    <col min="13839" max="13839" width="9.28515625" style="1" bestFit="1" customWidth="1"/>
    <col min="13840" max="13840" width="19.5703125" style="1" bestFit="1" customWidth="1"/>
    <col min="13841" max="13841" width="49.42578125" style="1" bestFit="1" customWidth="1"/>
    <col min="13842" max="14080" width="11.5703125" style="1"/>
    <col min="14081" max="14081" width="10.7109375" style="1" customWidth="1"/>
    <col min="14082" max="14082" width="18.5703125" style="1" bestFit="1" customWidth="1"/>
    <col min="14083" max="14094" width="7.7109375" style="1" bestFit="1" customWidth="1"/>
    <col min="14095" max="14095" width="9.28515625" style="1" bestFit="1" customWidth="1"/>
    <col min="14096" max="14096" width="19.5703125" style="1" bestFit="1" customWidth="1"/>
    <col min="14097" max="14097" width="49.42578125" style="1" bestFit="1" customWidth="1"/>
    <col min="14098" max="14336" width="11.5703125" style="1"/>
    <col min="14337" max="14337" width="10.7109375" style="1" customWidth="1"/>
    <col min="14338" max="14338" width="18.5703125" style="1" bestFit="1" customWidth="1"/>
    <col min="14339" max="14350" width="7.7109375" style="1" bestFit="1" customWidth="1"/>
    <col min="14351" max="14351" width="9.28515625" style="1" bestFit="1" customWidth="1"/>
    <col min="14352" max="14352" width="19.5703125" style="1" bestFit="1" customWidth="1"/>
    <col min="14353" max="14353" width="49.42578125" style="1" bestFit="1" customWidth="1"/>
    <col min="14354" max="14592" width="11.5703125" style="1"/>
    <col min="14593" max="14593" width="10.7109375" style="1" customWidth="1"/>
    <col min="14594" max="14594" width="18.5703125" style="1" bestFit="1" customWidth="1"/>
    <col min="14595" max="14606" width="7.7109375" style="1" bestFit="1" customWidth="1"/>
    <col min="14607" max="14607" width="9.28515625" style="1" bestFit="1" customWidth="1"/>
    <col min="14608" max="14608" width="19.5703125" style="1" bestFit="1" customWidth="1"/>
    <col min="14609" max="14609" width="49.42578125" style="1" bestFit="1" customWidth="1"/>
    <col min="14610" max="14848" width="11.5703125" style="1"/>
    <col min="14849" max="14849" width="10.7109375" style="1" customWidth="1"/>
    <col min="14850" max="14850" width="18.5703125" style="1" bestFit="1" customWidth="1"/>
    <col min="14851" max="14862" width="7.7109375" style="1" bestFit="1" customWidth="1"/>
    <col min="14863" max="14863" width="9.28515625" style="1" bestFit="1" customWidth="1"/>
    <col min="14864" max="14864" width="19.5703125" style="1" bestFit="1" customWidth="1"/>
    <col min="14865" max="14865" width="49.42578125" style="1" bestFit="1" customWidth="1"/>
    <col min="14866" max="15104" width="11.5703125" style="1"/>
    <col min="15105" max="15105" width="10.7109375" style="1" customWidth="1"/>
    <col min="15106" max="15106" width="18.5703125" style="1" bestFit="1" customWidth="1"/>
    <col min="15107" max="15118" width="7.7109375" style="1" bestFit="1" customWidth="1"/>
    <col min="15119" max="15119" width="9.28515625" style="1" bestFit="1" customWidth="1"/>
    <col min="15120" max="15120" width="19.5703125" style="1" bestFit="1" customWidth="1"/>
    <col min="15121" max="15121" width="49.42578125" style="1" bestFit="1" customWidth="1"/>
    <col min="15122" max="15360" width="11.5703125" style="1"/>
    <col min="15361" max="15361" width="10.7109375" style="1" customWidth="1"/>
    <col min="15362" max="15362" width="18.5703125" style="1" bestFit="1" customWidth="1"/>
    <col min="15363" max="15374" width="7.7109375" style="1" bestFit="1" customWidth="1"/>
    <col min="15375" max="15375" width="9.28515625" style="1" bestFit="1" customWidth="1"/>
    <col min="15376" max="15376" width="19.5703125" style="1" bestFit="1" customWidth="1"/>
    <col min="15377" max="15377" width="49.42578125" style="1" bestFit="1" customWidth="1"/>
    <col min="15378" max="15616" width="11.5703125" style="1"/>
    <col min="15617" max="15617" width="10.7109375" style="1" customWidth="1"/>
    <col min="15618" max="15618" width="18.5703125" style="1" bestFit="1" customWidth="1"/>
    <col min="15619" max="15630" width="7.7109375" style="1" bestFit="1" customWidth="1"/>
    <col min="15631" max="15631" width="9.28515625" style="1" bestFit="1" customWidth="1"/>
    <col min="15632" max="15632" width="19.5703125" style="1" bestFit="1" customWidth="1"/>
    <col min="15633" max="15633" width="49.42578125" style="1" bestFit="1" customWidth="1"/>
    <col min="15634" max="15872" width="11.5703125" style="1"/>
    <col min="15873" max="15873" width="10.7109375" style="1" customWidth="1"/>
    <col min="15874" max="15874" width="18.5703125" style="1" bestFit="1" customWidth="1"/>
    <col min="15875" max="15886" width="7.7109375" style="1" bestFit="1" customWidth="1"/>
    <col min="15887" max="15887" width="9.28515625" style="1" bestFit="1" customWidth="1"/>
    <col min="15888" max="15888" width="19.5703125" style="1" bestFit="1" customWidth="1"/>
    <col min="15889" max="15889" width="49.42578125" style="1" bestFit="1" customWidth="1"/>
    <col min="15890" max="16128" width="11.5703125" style="1"/>
    <col min="16129" max="16129" width="10.7109375" style="1" customWidth="1"/>
    <col min="16130" max="16130" width="18.5703125" style="1" bestFit="1" customWidth="1"/>
    <col min="16131" max="16142" width="7.7109375" style="1" bestFit="1" customWidth="1"/>
    <col min="16143" max="16143" width="9.28515625" style="1" bestFit="1" customWidth="1"/>
    <col min="16144" max="16144" width="19.5703125" style="1" bestFit="1" customWidth="1"/>
    <col min="16145" max="16145" width="49.42578125" style="1" bestFit="1" customWidth="1"/>
    <col min="16146" max="16384" width="11.5703125" style="1"/>
  </cols>
  <sheetData>
    <row r="1" spans="1:17" s="31" customFormat="1" ht="38.25" x14ac:dyDescent="0.2">
      <c r="A1" s="28" t="s">
        <v>0</v>
      </c>
      <c r="B1" s="28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30" t="s">
        <v>16</v>
      </c>
    </row>
    <row r="2" spans="1:17" x14ac:dyDescent="0.2">
      <c r="A2" s="13" t="s">
        <v>17</v>
      </c>
      <c r="B2" s="9" t="s">
        <v>18</v>
      </c>
      <c r="C2" s="14">
        <v>150</v>
      </c>
      <c r="D2" s="14">
        <v>150</v>
      </c>
      <c r="E2" s="14">
        <v>150</v>
      </c>
      <c r="F2" s="14">
        <v>150</v>
      </c>
      <c r="G2" s="14">
        <v>150</v>
      </c>
      <c r="H2" s="14">
        <v>150</v>
      </c>
      <c r="I2" s="14">
        <v>150</v>
      </c>
      <c r="J2" s="14">
        <v>150</v>
      </c>
      <c r="K2" s="14">
        <v>150</v>
      </c>
      <c r="L2" s="14">
        <v>150</v>
      </c>
      <c r="M2" s="14">
        <v>150</v>
      </c>
      <c r="N2" s="14">
        <v>150</v>
      </c>
      <c r="O2" s="14">
        <f t="shared" ref="O2:O35" si="0">SUM(C2:N2)</f>
        <v>1800</v>
      </c>
      <c r="P2" s="35" t="s">
        <v>19</v>
      </c>
      <c r="Q2" s="15" t="s">
        <v>20</v>
      </c>
    </row>
    <row r="3" spans="1:17" x14ac:dyDescent="0.2">
      <c r="A3" s="13" t="s">
        <v>17</v>
      </c>
      <c r="B3" s="9" t="s">
        <v>21</v>
      </c>
      <c r="C3" s="14">
        <v>250</v>
      </c>
      <c r="D3" s="14">
        <v>250</v>
      </c>
      <c r="E3" s="14">
        <v>250</v>
      </c>
      <c r="F3" s="14">
        <v>250</v>
      </c>
      <c r="G3" s="14">
        <v>250</v>
      </c>
      <c r="H3" s="14">
        <v>250</v>
      </c>
      <c r="I3" s="14">
        <v>250</v>
      </c>
      <c r="J3" s="14">
        <v>250</v>
      </c>
      <c r="K3" s="14">
        <v>250</v>
      </c>
      <c r="L3" s="14">
        <v>250</v>
      </c>
      <c r="M3" s="14">
        <v>250</v>
      </c>
      <c r="N3" s="14">
        <v>250</v>
      </c>
      <c r="O3" s="14">
        <f t="shared" si="0"/>
        <v>3000</v>
      </c>
      <c r="P3" s="35" t="s">
        <v>19</v>
      </c>
      <c r="Q3" s="15" t="s">
        <v>20</v>
      </c>
    </row>
    <row r="4" spans="1:17" ht="25.5" x14ac:dyDescent="0.2">
      <c r="A4" s="16" t="s">
        <v>22</v>
      </c>
      <c r="B4" s="17" t="s">
        <v>23</v>
      </c>
      <c r="C4" s="14">
        <v>200</v>
      </c>
      <c r="D4" s="14">
        <v>200</v>
      </c>
      <c r="E4" s="14">
        <v>200</v>
      </c>
      <c r="F4" s="14">
        <v>300</v>
      </c>
      <c r="G4" s="14">
        <v>300</v>
      </c>
      <c r="H4" s="14">
        <v>300</v>
      </c>
      <c r="I4" s="14">
        <v>300</v>
      </c>
      <c r="J4" s="14">
        <v>300</v>
      </c>
      <c r="K4" s="14">
        <v>300</v>
      </c>
      <c r="L4" s="14">
        <v>300</v>
      </c>
      <c r="M4" s="14">
        <v>300</v>
      </c>
      <c r="N4" s="14">
        <v>300</v>
      </c>
      <c r="O4" s="14">
        <f t="shared" si="0"/>
        <v>3300</v>
      </c>
      <c r="P4" s="35" t="s">
        <v>19</v>
      </c>
      <c r="Q4" s="36" t="s">
        <v>24</v>
      </c>
    </row>
    <row r="5" spans="1:17" ht="25.5" x14ac:dyDescent="0.2">
      <c r="A5" s="16" t="s">
        <v>22</v>
      </c>
      <c r="B5" s="9" t="s">
        <v>25</v>
      </c>
      <c r="C5" s="14">
        <v>200</v>
      </c>
      <c r="D5" s="14">
        <v>200</v>
      </c>
      <c r="E5" s="14">
        <v>200</v>
      </c>
      <c r="F5" s="14">
        <v>200</v>
      </c>
      <c r="G5" s="14">
        <v>200</v>
      </c>
      <c r="H5" s="14">
        <v>200</v>
      </c>
      <c r="I5" s="14">
        <v>200</v>
      </c>
      <c r="J5" s="14">
        <v>200</v>
      </c>
      <c r="K5" s="14">
        <v>200</v>
      </c>
      <c r="L5" s="14">
        <v>200</v>
      </c>
      <c r="M5" s="14">
        <v>200</v>
      </c>
      <c r="N5" s="14">
        <v>200</v>
      </c>
      <c r="O5" s="14">
        <f t="shared" si="0"/>
        <v>2400</v>
      </c>
      <c r="P5" s="35" t="s">
        <v>19</v>
      </c>
      <c r="Q5" s="36" t="s">
        <v>24</v>
      </c>
    </row>
    <row r="6" spans="1:17" ht="25.5" x14ac:dyDescent="0.2">
      <c r="A6" s="18" t="s">
        <v>22</v>
      </c>
      <c r="B6" s="9" t="s">
        <v>26</v>
      </c>
      <c r="C6" s="14">
        <v>150</v>
      </c>
      <c r="D6" s="14">
        <v>150</v>
      </c>
      <c r="E6" s="14">
        <v>150</v>
      </c>
      <c r="F6" s="14">
        <v>150</v>
      </c>
      <c r="G6" s="14">
        <v>150</v>
      </c>
      <c r="H6" s="14">
        <v>150</v>
      </c>
      <c r="I6" s="14">
        <v>150</v>
      </c>
      <c r="J6" s="14">
        <v>150</v>
      </c>
      <c r="K6" s="14">
        <v>150</v>
      </c>
      <c r="L6" s="14">
        <v>150</v>
      </c>
      <c r="M6" s="14">
        <v>150</v>
      </c>
      <c r="N6" s="14">
        <v>150</v>
      </c>
      <c r="O6" s="14">
        <f t="shared" si="0"/>
        <v>1800</v>
      </c>
      <c r="P6" s="35" t="s">
        <v>19</v>
      </c>
      <c r="Q6" s="36" t="s">
        <v>24</v>
      </c>
    </row>
    <row r="7" spans="1:17" ht="25.5" x14ac:dyDescent="0.2">
      <c r="A7" s="18" t="s">
        <v>22</v>
      </c>
      <c r="B7" s="9" t="s">
        <v>27</v>
      </c>
      <c r="C7" s="14">
        <v>150</v>
      </c>
      <c r="D7" s="14">
        <v>150</v>
      </c>
      <c r="E7" s="14">
        <v>150</v>
      </c>
      <c r="F7" s="14">
        <v>150</v>
      </c>
      <c r="G7" s="14">
        <v>150</v>
      </c>
      <c r="H7" s="14">
        <v>150</v>
      </c>
      <c r="I7" s="14">
        <v>150</v>
      </c>
      <c r="J7" s="14">
        <v>150</v>
      </c>
      <c r="K7" s="14">
        <v>150</v>
      </c>
      <c r="L7" s="14">
        <v>150</v>
      </c>
      <c r="M7" s="14">
        <v>150</v>
      </c>
      <c r="N7" s="14">
        <v>150</v>
      </c>
      <c r="O7" s="14">
        <f t="shared" si="0"/>
        <v>1800</v>
      </c>
      <c r="P7" s="35" t="s">
        <v>19</v>
      </c>
      <c r="Q7" s="36" t="s">
        <v>24</v>
      </c>
    </row>
    <row r="8" spans="1:17" ht="25.5" x14ac:dyDescent="0.2">
      <c r="A8" s="18" t="s">
        <v>22</v>
      </c>
      <c r="B8" s="9" t="s">
        <v>28</v>
      </c>
      <c r="C8" s="14"/>
      <c r="D8" s="14"/>
      <c r="E8" s="14">
        <v>250</v>
      </c>
      <c r="F8" s="14">
        <v>250</v>
      </c>
      <c r="G8" s="14">
        <v>250</v>
      </c>
      <c r="H8" s="14">
        <v>250</v>
      </c>
      <c r="I8" s="14">
        <v>250</v>
      </c>
      <c r="J8" s="14">
        <v>250</v>
      </c>
      <c r="K8" s="14">
        <v>250</v>
      </c>
      <c r="L8" s="14">
        <v>250</v>
      </c>
      <c r="M8" s="14">
        <v>250</v>
      </c>
      <c r="N8" s="14">
        <v>250</v>
      </c>
      <c r="O8" s="14">
        <f t="shared" si="0"/>
        <v>2500</v>
      </c>
      <c r="P8" s="35" t="s">
        <v>19</v>
      </c>
      <c r="Q8" s="36" t="s">
        <v>24</v>
      </c>
    </row>
    <row r="9" spans="1:17" ht="25.5" x14ac:dyDescent="0.2">
      <c r="A9" s="18" t="s">
        <v>22</v>
      </c>
      <c r="B9" s="9" t="s">
        <v>29</v>
      </c>
      <c r="C9" s="14">
        <v>300</v>
      </c>
      <c r="D9" s="14">
        <v>300</v>
      </c>
      <c r="E9" s="14">
        <v>300</v>
      </c>
      <c r="F9" s="14">
        <v>300</v>
      </c>
      <c r="G9" s="14">
        <v>300</v>
      </c>
      <c r="H9" s="14">
        <v>300</v>
      </c>
      <c r="I9" s="14">
        <v>300</v>
      </c>
      <c r="J9" s="14"/>
      <c r="K9" s="14"/>
      <c r="L9" s="14"/>
      <c r="M9" s="14"/>
      <c r="N9" s="14"/>
      <c r="O9" s="14">
        <f t="shared" si="0"/>
        <v>2100</v>
      </c>
      <c r="P9" s="35" t="s">
        <v>19</v>
      </c>
      <c r="Q9" s="36" t="s">
        <v>24</v>
      </c>
    </row>
    <row r="10" spans="1:17" s="2" customFormat="1" ht="25.5" x14ac:dyDescent="0.2">
      <c r="A10" s="18" t="s">
        <v>30</v>
      </c>
      <c r="B10" s="9" t="s">
        <v>31</v>
      </c>
      <c r="C10" s="14"/>
      <c r="D10" s="14"/>
      <c r="E10" s="14"/>
      <c r="F10" s="14"/>
      <c r="G10" s="14"/>
      <c r="H10" s="14">
        <v>140</v>
      </c>
      <c r="I10" s="14">
        <v>140</v>
      </c>
      <c r="J10" s="14">
        <v>140</v>
      </c>
      <c r="K10" s="14">
        <v>140</v>
      </c>
      <c r="L10" s="14">
        <v>140</v>
      </c>
      <c r="M10" s="14">
        <v>140</v>
      </c>
      <c r="N10" s="14">
        <v>140</v>
      </c>
      <c r="O10" s="14">
        <f t="shared" si="0"/>
        <v>980</v>
      </c>
      <c r="P10" s="35" t="s">
        <v>19</v>
      </c>
      <c r="Q10" s="36" t="s">
        <v>24</v>
      </c>
    </row>
    <row r="11" spans="1:17" ht="25.5" x14ac:dyDescent="0.2">
      <c r="A11" s="18" t="s">
        <v>30</v>
      </c>
      <c r="B11" s="9" t="s">
        <v>32</v>
      </c>
      <c r="C11" s="14">
        <v>300</v>
      </c>
      <c r="D11" s="14">
        <v>300</v>
      </c>
      <c r="E11" s="14">
        <v>300</v>
      </c>
      <c r="F11" s="14">
        <v>300</v>
      </c>
      <c r="G11" s="14">
        <v>300</v>
      </c>
      <c r="H11" s="14">
        <v>300</v>
      </c>
      <c r="I11" s="14">
        <v>300</v>
      </c>
      <c r="J11" s="14">
        <v>300</v>
      </c>
      <c r="K11" s="14">
        <v>300</v>
      </c>
      <c r="L11" s="14">
        <v>300</v>
      </c>
      <c r="M11" s="14">
        <v>300</v>
      </c>
      <c r="N11" s="14">
        <v>300</v>
      </c>
      <c r="O11" s="14">
        <f t="shared" si="0"/>
        <v>3600</v>
      </c>
      <c r="P11" s="35" t="s">
        <v>19</v>
      </c>
      <c r="Q11" s="36" t="s">
        <v>24</v>
      </c>
    </row>
    <row r="12" spans="1:17" ht="25.5" x14ac:dyDescent="0.2">
      <c r="A12" s="18" t="s">
        <v>30</v>
      </c>
      <c r="B12" s="9" t="s">
        <v>33</v>
      </c>
      <c r="C12" s="14">
        <v>150</v>
      </c>
      <c r="D12" s="14">
        <v>150</v>
      </c>
      <c r="E12" s="14">
        <v>150</v>
      </c>
      <c r="F12" s="14">
        <v>150</v>
      </c>
      <c r="G12" s="14">
        <v>150</v>
      </c>
      <c r="H12" s="14">
        <v>150</v>
      </c>
      <c r="I12" s="14">
        <v>150</v>
      </c>
      <c r="J12" s="14">
        <v>150</v>
      </c>
      <c r="K12" s="14">
        <v>150</v>
      </c>
      <c r="L12" s="14">
        <v>150</v>
      </c>
      <c r="M12" s="14">
        <v>150</v>
      </c>
      <c r="N12" s="14">
        <v>150</v>
      </c>
      <c r="O12" s="14">
        <f t="shared" si="0"/>
        <v>1800</v>
      </c>
      <c r="P12" s="35" t="s">
        <v>19</v>
      </c>
      <c r="Q12" s="36" t="s">
        <v>24</v>
      </c>
    </row>
    <row r="13" spans="1:17" ht="25.5" x14ac:dyDescent="0.2">
      <c r="A13" s="18" t="s">
        <v>30</v>
      </c>
      <c r="B13" s="9" t="s">
        <v>34</v>
      </c>
      <c r="C13" s="14">
        <v>170</v>
      </c>
      <c r="D13" s="14">
        <v>170</v>
      </c>
      <c r="E13" s="14">
        <v>170</v>
      </c>
      <c r="F13" s="14">
        <v>170</v>
      </c>
      <c r="G13" s="14">
        <v>170</v>
      </c>
      <c r="H13" s="14">
        <v>170</v>
      </c>
      <c r="I13" s="14">
        <v>170</v>
      </c>
      <c r="J13" s="14">
        <v>170</v>
      </c>
      <c r="K13" s="14">
        <v>170</v>
      </c>
      <c r="L13" s="14">
        <v>170</v>
      </c>
      <c r="M13" s="14">
        <v>170</v>
      </c>
      <c r="N13" s="14">
        <v>170</v>
      </c>
      <c r="O13" s="14">
        <f t="shared" si="0"/>
        <v>2040</v>
      </c>
      <c r="P13" s="35" t="s">
        <v>19</v>
      </c>
      <c r="Q13" s="36" t="s">
        <v>24</v>
      </c>
    </row>
    <row r="14" spans="1:17" ht="25.5" x14ac:dyDescent="0.2">
      <c r="A14" s="18" t="s">
        <v>30</v>
      </c>
      <c r="B14" s="9" t="s">
        <v>35</v>
      </c>
      <c r="C14" s="14">
        <v>170</v>
      </c>
      <c r="D14" s="14">
        <v>170</v>
      </c>
      <c r="E14" s="14">
        <v>170</v>
      </c>
      <c r="F14" s="14">
        <v>170</v>
      </c>
      <c r="G14" s="14">
        <v>170</v>
      </c>
      <c r="H14" s="14">
        <v>170</v>
      </c>
      <c r="I14" s="14">
        <v>170</v>
      </c>
      <c r="J14" s="14">
        <v>170</v>
      </c>
      <c r="K14" s="14">
        <v>170</v>
      </c>
      <c r="L14" s="14">
        <v>170</v>
      </c>
      <c r="M14" s="14">
        <v>170</v>
      </c>
      <c r="N14" s="14">
        <v>170</v>
      </c>
      <c r="O14" s="14">
        <f t="shared" si="0"/>
        <v>2040</v>
      </c>
      <c r="P14" s="35" t="s">
        <v>19</v>
      </c>
      <c r="Q14" s="36" t="s">
        <v>24</v>
      </c>
    </row>
    <row r="15" spans="1:17" ht="25.5" x14ac:dyDescent="0.2">
      <c r="A15" s="18" t="s">
        <v>30</v>
      </c>
      <c r="B15" s="9" t="s">
        <v>36</v>
      </c>
      <c r="C15" s="14"/>
      <c r="D15" s="14">
        <v>140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>
        <f t="shared" si="0"/>
        <v>140</v>
      </c>
      <c r="P15" s="35" t="s">
        <v>19</v>
      </c>
      <c r="Q15" s="36" t="s">
        <v>24</v>
      </c>
    </row>
    <row r="16" spans="1:17" ht="25.5" x14ac:dyDescent="0.2">
      <c r="A16" s="18" t="s">
        <v>30</v>
      </c>
      <c r="B16" s="9" t="s">
        <v>37</v>
      </c>
      <c r="C16" s="14">
        <v>150</v>
      </c>
      <c r="D16" s="14">
        <v>150</v>
      </c>
      <c r="E16" s="14">
        <v>150</v>
      </c>
      <c r="F16" s="14">
        <v>150</v>
      </c>
      <c r="G16" s="14">
        <v>150</v>
      </c>
      <c r="H16" s="14">
        <v>150</v>
      </c>
      <c r="I16" s="14">
        <v>150</v>
      </c>
      <c r="J16" s="14">
        <v>150</v>
      </c>
      <c r="K16" s="14">
        <v>150</v>
      </c>
      <c r="L16" s="14">
        <v>150</v>
      </c>
      <c r="M16" s="14">
        <v>150</v>
      </c>
      <c r="N16" s="14">
        <v>150</v>
      </c>
      <c r="O16" s="14">
        <f t="shared" si="0"/>
        <v>1800</v>
      </c>
      <c r="P16" s="35" t="s">
        <v>19</v>
      </c>
      <c r="Q16" s="36" t="s">
        <v>24</v>
      </c>
    </row>
    <row r="17" spans="1:17" ht="25.5" x14ac:dyDescent="0.2">
      <c r="A17" s="18" t="s">
        <v>30</v>
      </c>
      <c r="B17" s="9" t="s">
        <v>25</v>
      </c>
      <c r="C17" s="14">
        <v>50</v>
      </c>
      <c r="D17" s="14">
        <v>50</v>
      </c>
      <c r="E17" s="14">
        <v>50</v>
      </c>
      <c r="F17" s="14">
        <v>50</v>
      </c>
      <c r="G17" s="14">
        <v>50</v>
      </c>
      <c r="H17" s="14">
        <v>50</v>
      </c>
      <c r="I17" s="14"/>
      <c r="J17" s="14"/>
      <c r="K17" s="14"/>
      <c r="L17" s="14"/>
      <c r="M17" s="14"/>
      <c r="N17" s="14"/>
      <c r="O17" s="14">
        <f t="shared" si="0"/>
        <v>300</v>
      </c>
      <c r="P17" s="35" t="s">
        <v>19</v>
      </c>
      <c r="Q17" s="36" t="s">
        <v>24</v>
      </c>
    </row>
    <row r="18" spans="1:17" ht="25.5" x14ac:dyDescent="0.2">
      <c r="A18" s="18" t="s">
        <v>30</v>
      </c>
      <c r="B18" s="9" t="s">
        <v>38</v>
      </c>
      <c r="C18" s="14"/>
      <c r="D18" s="14"/>
      <c r="E18" s="14"/>
      <c r="F18" s="14"/>
      <c r="G18" s="14"/>
      <c r="H18" s="14"/>
      <c r="I18" s="14">
        <v>250</v>
      </c>
      <c r="J18" s="14">
        <v>250</v>
      </c>
      <c r="K18" s="14">
        <v>250</v>
      </c>
      <c r="L18" s="14">
        <v>250</v>
      </c>
      <c r="M18" s="14">
        <v>250</v>
      </c>
      <c r="N18" s="14">
        <v>250</v>
      </c>
      <c r="O18" s="14">
        <f t="shared" si="0"/>
        <v>1500</v>
      </c>
      <c r="P18" s="35" t="s">
        <v>19</v>
      </c>
      <c r="Q18" s="36" t="s">
        <v>24</v>
      </c>
    </row>
    <row r="19" spans="1:17" ht="25.5" x14ac:dyDescent="0.2">
      <c r="A19" s="18" t="s">
        <v>30</v>
      </c>
      <c r="B19" s="9" t="s">
        <v>26</v>
      </c>
      <c r="C19" s="14">
        <v>210</v>
      </c>
      <c r="D19" s="14">
        <v>210</v>
      </c>
      <c r="E19" s="14">
        <v>210</v>
      </c>
      <c r="F19" s="14">
        <v>210</v>
      </c>
      <c r="G19" s="14">
        <v>210</v>
      </c>
      <c r="H19" s="14">
        <v>210</v>
      </c>
      <c r="I19" s="14">
        <v>210</v>
      </c>
      <c r="J19" s="14">
        <v>210</v>
      </c>
      <c r="K19" s="14">
        <v>210</v>
      </c>
      <c r="L19" s="14">
        <v>210</v>
      </c>
      <c r="M19" s="14">
        <v>210</v>
      </c>
      <c r="N19" s="14">
        <v>210</v>
      </c>
      <c r="O19" s="14">
        <f t="shared" si="0"/>
        <v>2520</v>
      </c>
      <c r="P19" s="35" t="s">
        <v>19</v>
      </c>
      <c r="Q19" s="36" t="s">
        <v>24</v>
      </c>
    </row>
    <row r="20" spans="1:17" ht="25.5" x14ac:dyDescent="0.2">
      <c r="A20" s="18" t="s">
        <v>30</v>
      </c>
      <c r="B20" s="9" t="s">
        <v>39</v>
      </c>
      <c r="C20" s="14">
        <v>200</v>
      </c>
      <c r="D20" s="14">
        <v>200</v>
      </c>
      <c r="E20" s="14">
        <v>200</v>
      </c>
      <c r="F20" s="14">
        <v>200</v>
      </c>
      <c r="G20" s="14">
        <v>200</v>
      </c>
      <c r="H20" s="14">
        <v>200</v>
      </c>
      <c r="I20" s="14">
        <v>200</v>
      </c>
      <c r="J20" s="14">
        <v>200</v>
      </c>
      <c r="K20" s="14">
        <v>200</v>
      </c>
      <c r="L20" s="14">
        <v>200</v>
      </c>
      <c r="M20" s="14">
        <v>200</v>
      </c>
      <c r="N20" s="14">
        <v>200</v>
      </c>
      <c r="O20" s="14">
        <f t="shared" si="0"/>
        <v>2400</v>
      </c>
      <c r="P20" s="35" t="s">
        <v>19</v>
      </c>
      <c r="Q20" s="36" t="s">
        <v>24</v>
      </c>
    </row>
    <row r="21" spans="1:17" ht="25.5" x14ac:dyDescent="0.2">
      <c r="A21" s="18" t="s">
        <v>30</v>
      </c>
      <c r="B21" s="9" t="s">
        <v>40</v>
      </c>
      <c r="C21" s="14"/>
      <c r="D21" s="14"/>
      <c r="E21" s="14"/>
      <c r="F21" s="14">
        <v>140</v>
      </c>
      <c r="G21" s="14"/>
      <c r="H21" s="14"/>
      <c r="I21" s="14"/>
      <c r="J21" s="14"/>
      <c r="K21" s="14"/>
      <c r="L21" s="14"/>
      <c r="M21" s="14"/>
      <c r="N21" s="14"/>
      <c r="O21" s="14">
        <f t="shared" si="0"/>
        <v>140</v>
      </c>
      <c r="P21" s="35" t="s">
        <v>19</v>
      </c>
      <c r="Q21" s="36" t="s">
        <v>24</v>
      </c>
    </row>
    <row r="22" spans="1:17" ht="25.5" x14ac:dyDescent="0.2">
      <c r="A22" s="18" t="s">
        <v>30</v>
      </c>
      <c r="B22" s="9" t="s">
        <v>41</v>
      </c>
      <c r="C22" s="14"/>
      <c r="D22" s="14">
        <v>150</v>
      </c>
      <c r="E22" s="14">
        <v>150</v>
      </c>
      <c r="F22" s="14">
        <v>150</v>
      </c>
      <c r="G22" s="14">
        <v>150</v>
      </c>
      <c r="H22" s="14">
        <v>150</v>
      </c>
      <c r="I22" s="14">
        <v>150</v>
      </c>
      <c r="J22" s="14">
        <v>150</v>
      </c>
      <c r="K22" s="14">
        <v>150</v>
      </c>
      <c r="L22" s="14">
        <v>150</v>
      </c>
      <c r="M22" s="14">
        <v>150</v>
      </c>
      <c r="N22" s="14">
        <v>150</v>
      </c>
      <c r="O22" s="14">
        <f t="shared" si="0"/>
        <v>1650</v>
      </c>
      <c r="P22" s="35" t="s">
        <v>19</v>
      </c>
      <c r="Q22" s="36" t="s">
        <v>24</v>
      </c>
    </row>
    <row r="23" spans="1:17" ht="25.5" x14ac:dyDescent="0.2">
      <c r="A23" s="18" t="s">
        <v>30</v>
      </c>
      <c r="B23" s="9" t="s">
        <v>42</v>
      </c>
      <c r="C23" s="14">
        <v>300</v>
      </c>
      <c r="D23" s="14">
        <v>300</v>
      </c>
      <c r="E23" s="14">
        <v>300</v>
      </c>
      <c r="F23" s="14">
        <v>300</v>
      </c>
      <c r="G23" s="14">
        <v>300</v>
      </c>
      <c r="H23" s="14">
        <v>300</v>
      </c>
      <c r="I23" s="14">
        <v>300</v>
      </c>
      <c r="J23" s="14">
        <v>300</v>
      </c>
      <c r="K23" s="14">
        <v>300</v>
      </c>
      <c r="L23" s="14">
        <v>300</v>
      </c>
      <c r="M23" s="14">
        <v>300</v>
      </c>
      <c r="N23" s="14">
        <v>300</v>
      </c>
      <c r="O23" s="14">
        <f t="shared" si="0"/>
        <v>3600</v>
      </c>
      <c r="P23" s="35" t="s">
        <v>19</v>
      </c>
      <c r="Q23" s="36" t="s">
        <v>24</v>
      </c>
    </row>
    <row r="24" spans="1:17" ht="25.5" x14ac:dyDescent="0.2">
      <c r="A24" s="18" t="s">
        <v>30</v>
      </c>
      <c r="B24" s="9" t="s">
        <v>43</v>
      </c>
      <c r="C24" s="14">
        <v>300</v>
      </c>
      <c r="D24" s="14">
        <v>300</v>
      </c>
      <c r="E24" s="14">
        <v>300</v>
      </c>
      <c r="F24" s="14">
        <v>300</v>
      </c>
      <c r="G24" s="14">
        <v>300</v>
      </c>
      <c r="H24" s="14">
        <v>300</v>
      </c>
      <c r="I24" s="14">
        <v>300</v>
      </c>
      <c r="J24" s="14">
        <v>300</v>
      </c>
      <c r="K24" s="14">
        <v>300</v>
      </c>
      <c r="L24" s="14">
        <v>300</v>
      </c>
      <c r="M24" s="14">
        <v>300</v>
      </c>
      <c r="N24" s="14">
        <v>300</v>
      </c>
      <c r="O24" s="14">
        <f t="shared" si="0"/>
        <v>3600</v>
      </c>
      <c r="P24" s="35" t="s">
        <v>19</v>
      </c>
      <c r="Q24" s="36" t="s">
        <v>24</v>
      </c>
    </row>
    <row r="25" spans="1:17" ht="25.5" x14ac:dyDescent="0.2">
      <c r="A25" s="18" t="s">
        <v>30</v>
      </c>
      <c r="B25" s="9" t="s">
        <v>29</v>
      </c>
      <c r="C25" s="14">
        <v>150</v>
      </c>
      <c r="D25" s="14">
        <v>150</v>
      </c>
      <c r="E25" s="14">
        <v>150</v>
      </c>
      <c r="F25" s="14">
        <v>150</v>
      </c>
      <c r="G25" s="14">
        <v>150</v>
      </c>
      <c r="H25" s="14">
        <v>150</v>
      </c>
      <c r="I25" s="14">
        <v>150</v>
      </c>
      <c r="J25" s="14">
        <v>150</v>
      </c>
      <c r="K25" s="14">
        <v>150</v>
      </c>
      <c r="L25" s="14">
        <v>150</v>
      </c>
      <c r="M25" s="14">
        <v>150</v>
      </c>
      <c r="N25" s="14">
        <v>150</v>
      </c>
      <c r="O25" s="14">
        <f t="shared" si="0"/>
        <v>1800</v>
      </c>
      <c r="P25" s="35" t="s">
        <v>19</v>
      </c>
      <c r="Q25" s="36" t="s">
        <v>24</v>
      </c>
    </row>
    <row r="26" spans="1:17" ht="25.5" x14ac:dyDescent="0.2">
      <c r="A26" s="18" t="s">
        <v>30</v>
      </c>
      <c r="B26" s="9" t="s">
        <v>44</v>
      </c>
      <c r="C26" s="14">
        <v>174</v>
      </c>
      <c r="D26" s="14">
        <v>174</v>
      </c>
      <c r="E26" s="14">
        <v>174</v>
      </c>
      <c r="F26" s="14">
        <v>174</v>
      </c>
      <c r="G26" s="14">
        <v>174</v>
      </c>
      <c r="H26" s="14">
        <v>174</v>
      </c>
      <c r="I26" s="14">
        <v>174</v>
      </c>
      <c r="J26" s="14">
        <v>174</v>
      </c>
      <c r="K26" s="14">
        <v>174</v>
      </c>
      <c r="L26" s="14">
        <v>174</v>
      </c>
      <c r="M26" s="14">
        <v>174</v>
      </c>
      <c r="N26" s="14">
        <v>174</v>
      </c>
      <c r="O26" s="14">
        <f t="shared" si="0"/>
        <v>2088</v>
      </c>
      <c r="P26" s="35" t="s">
        <v>19</v>
      </c>
      <c r="Q26" s="36" t="s">
        <v>24</v>
      </c>
    </row>
    <row r="27" spans="1:17" ht="25.5" x14ac:dyDescent="0.2">
      <c r="A27" s="18" t="s">
        <v>30</v>
      </c>
      <c r="B27" s="9" t="s">
        <v>118</v>
      </c>
      <c r="C27" s="14"/>
      <c r="D27" s="14"/>
      <c r="E27" s="14"/>
      <c r="F27" s="14"/>
      <c r="G27" s="14"/>
      <c r="H27" s="14"/>
      <c r="I27" s="14"/>
      <c r="J27" s="14">
        <v>150</v>
      </c>
      <c r="K27" s="14">
        <v>150</v>
      </c>
      <c r="L27" s="14">
        <v>150</v>
      </c>
      <c r="M27" s="14">
        <v>150</v>
      </c>
      <c r="N27" s="14">
        <v>150</v>
      </c>
      <c r="O27" s="14">
        <f t="shared" si="0"/>
        <v>750</v>
      </c>
      <c r="P27" s="35" t="s">
        <v>19</v>
      </c>
      <c r="Q27" s="36" t="s">
        <v>24</v>
      </c>
    </row>
    <row r="28" spans="1:17" ht="25.5" x14ac:dyDescent="0.2">
      <c r="A28" s="18" t="s">
        <v>30</v>
      </c>
      <c r="B28" s="9" t="s">
        <v>45</v>
      </c>
      <c r="C28" s="14">
        <v>150</v>
      </c>
      <c r="D28" s="14">
        <v>150</v>
      </c>
      <c r="E28" s="14">
        <v>150</v>
      </c>
      <c r="F28" s="14">
        <v>150</v>
      </c>
      <c r="G28" s="14">
        <v>150</v>
      </c>
      <c r="H28" s="14">
        <v>150</v>
      </c>
      <c r="I28" s="14">
        <v>150</v>
      </c>
      <c r="J28" s="14">
        <v>150</v>
      </c>
      <c r="K28" s="14">
        <v>150</v>
      </c>
      <c r="L28" s="14">
        <v>150</v>
      </c>
      <c r="M28" s="14">
        <v>150</v>
      </c>
      <c r="N28" s="14">
        <v>150</v>
      </c>
      <c r="O28" s="14">
        <f t="shared" si="0"/>
        <v>1800</v>
      </c>
      <c r="P28" s="35" t="s">
        <v>19</v>
      </c>
      <c r="Q28" s="36" t="s">
        <v>24</v>
      </c>
    </row>
    <row r="29" spans="1:17" ht="25.5" x14ac:dyDescent="0.2">
      <c r="A29" s="18" t="s">
        <v>30</v>
      </c>
      <c r="B29" s="9" t="s">
        <v>38</v>
      </c>
      <c r="C29" s="14">
        <v>300</v>
      </c>
      <c r="D29" s="14">
        <v>300</v>
      </c>
      <c r="E29" s="14">
        <v>300</v>
      </c>
      <c r="F29" s="14">
        <v>300</v>
      </c>
      <c r="G29" s="14">
        <v>300</v>
      </c>
      <c r="H29" s="14">
        <v>300</v>
      </c>
      <c r="I29" s="14">
        <v>300</v>
      </c>
      <c r="J29" s="14">
        <v>300</v>
      </c>
      <c r="K29" s="14">
        <v>300</v>
      </c>
      <c r="L29" s="14">
        <v>300</v>
      </c>
      <c r="M29" s="14">
        <v>300</v>
      </c>
      <c r="N29" s="14">
        <v>300</v>
      </c>
      <c r="O29" s="14">
        <f t="shared" si="0"/>
        <v>3600</v>
      </c>
      <c r="P29" s="35" t="s">
        <v>19</v>
      </c>
      <c r="Q29" s="36" t="s">
        <v>24</v>
      </c>
    </row>
    <row r="30" spans="1:17" ht="25.5" x14ac:dyDescent="0.2">
      <c r="A30" s="18" t="s">
        <v>30</v>
      </c>
      <c r="B30" s="9" t="s">
        <v>38</v>
      </c>
      <c r="C30" s="14"/>
      <c r="D30" s="14"/>
      <c r="E30" s="14"/>
      <c r="F30" s="14"/>
      <c r="G30" s="14"/>
      <c r="H30" s="14"/>
      <c r="I30" s="14">
        <v>250</v>
      </c>
      <c r="J30" s="14">
        <v>250</v>
      </c>
      <c r="K30" s="14">
        <v>250</v>
      </c>
      <c r="L30" s="14">
        <v>250</v>
      </c>
      <c r="M30" s="14">
        <v>250</v>
      </c>
      <c r="N30" s="14">
        <v>250</v>
      </c>
      <c r="O30" s="14">
        <f t="shared" si="0"/>
        <v>1500</v>
      </c>
      <c r="P30" s="35" t="s">
        <v>19</v>
      </c>
      <c r="Q30" s="36" t="s">
        <v>24</v>
      </c>
    </row>
    <row r="31" spans="1:17" ht="25.5" x14ac:dyDescent="0.2">
      <c r="A31" s="18" t="s">
        <v>30</v>
      </c>
      <c r="B31" s="9" t="s">
        <v>46</v>
      </c>
      <c r="C31" s="14">
        <v>130</v>
      </c>
      <c r="D31" s="14">
        <v>130</v>
      </c>
      <c r="E31" s="14">
        <v>130</v>
      </c>
      <c r="F31" s="14">
        <v>130</v>
      </c>
      <c r="G31" s="14">
        <v>130</v>
      </c>
      <c r="H31" s="14">
        <v>130</v>
      </c>
      <c r="I31" s="14">
        <v>130</v>
      </c>
      <c r="J31" s="14">
        <v>130</v>
      </c>
      <c r="K31" s="14">
        <v>130</v>
      </c>
      <c r="L31" s="14">
        <v>130</v>
      </c>
      <c r="M31" s="14">
        <v>130</v>
      </c>
      <c r="N31" s="14">
        <v>130</v>
      </c>
      <c r="O31" s="14">
        <f t="shared" si="0"/>
        <v>1560</v>
      </c>
      <c r="P31" s="35" t="s">
        <v>19</v>
      </c>
      <c r="Q31" s="36" t="s">
        <v>24</v>
      </c>
    </row>
    <row r="32" spans="1:17" ht="25.5" x14ac:dyDescent="0.2">
      <c r="A32" s="18" t="s">
        <v>30</v>
      </c>
      <c r="B32" s="9" t="s">
        <v>47</v>
      </c>
      <c r="C32" s="14">
        <v>200</v>
      </c>
      <c r="D32" s="14">
        <v>200</v>
      </c>
      <c r="E32" s="14">
        <v>200</v>
      </c>
      <c r="F32" s="14">
        <v>200</v>
      </c>
      <c r="G32" s="14">
        <v>200</v>
      </c>
      <c r="H32" s="14">
        <v>200</v>
      </c>
      <c r="I32" s="14">
        <v>200</v>
      </c>
      <c r="J32" s="14">
        <v>200</v>
      </c>
      <c r="K32" s="14">
        <v>200</v>
      </c>
      <c r="L32" s="14">
        <v>200</v>
      </c>
      <c r="M32" s="14">
        <v>200</v>
      </c>
      <c r="N32" s="14">
        <v>200</v>
      </c>
      <c r="O32" s="14">
        <f t="shared" si="0"/>
        <v>2400</v>
      </c>
      <c r="P32" s="35" t="s">
        <v>19</v>
      </c>
      <c r="Q32" s="36" t="s">
        <v>24</v>
      </c>
    </row>
    <row r="33" spans="1:17" ht="25.5" x14ac:dyDescent="0.2">
      <c r="A33" s="18" t="s">
        <v>30</v>
      </c>
      <c r="B33" s="9" t="s">
        <v>48</v>
      </c>
      <c r="C33" s="14">
        <v>190</v>
      </c>
      <c r="D33" s="14">
        <v>190</v>
      </c>
      <c r="E33" s="14">
        <v>190</v>
      </c>
      <c r="F33" s="14">
        <v>190</v>
      </c>
      <c r="G33" s="14">
        <v>190</v>
      </c>
      <c r="H33" s="14">
        <v>190</v>
      </c>
      <c r="I33" s="14">
        <v>190</v>
      </c>
      <c r="J33" s="14">
        <v>190</v>
      </c>
      <c r="K33" s="14">
        <v>190</v>
      </c>
      <c r="L33" s="14">
        <v>190</v>
      </c>
      <c r="M33" s="14">
        <v>190</v>
      </c>
      <c r="N33" s="14">
        <v>190</v>
      </c>
      <c r="O33" s="14">
        <f t="shared" si="0"/>
        <v>2280</v>
      </c>
      <c r="P33" s="35" t="s">
        <v>19</v>
      </c>
      <c r="Q33" s="36" t="s">
        <v>24</v>
      </c>
    </row>
    <row r="34" spans="1:17" x14ac:dyDescent="0.2">
      <c r="A34" s="18" t="s">
        <v>49</v>
      </c>
      <c r="B34" s="9" t="s">
        <v>32</v>
      </c>
      <c r="C34" s="14">
        <v>200</v>
      </c>
      <c r="D34" s="14">
        <v>200</v>
      </c>
      <c r="E34" s="14">
        <v>200</v>
      </c>
      <c r="F34" s="14">
        <v>200</v>
      </c>
      <c r="G34" s="14"/>
      <c r="H34" s="14"/>
      <c r="I34" s="14"/>
      <c r="J34" s="14"/>
      <c r="K34" s="14"/>
      <c r="L34" s="14"/>
      <c r="M34" s="14"/>
      <c r="N34" s="14"/>
      <c r="O34" s="14">
        <f t="shared" si="0"/>
        <v>800</v>
      </c>
      <c r="P34" s="35" t="s">
        <v>19</v>
      </c>
      <c r="Q34" s="15" t="s">
        <v>20</v>
      </c>
    </row>
    <row r="35" spans="1:17" x14ac:dyDescent="0.2">
      <c r="A35" s="16" t="s">
        <v>49</v>
      </c>
      <c r="B35" s="17" t="s">
        <v>119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>
        <v>250</v>
      </c>
      <c r="N35" s="14">
        <v>250</v>
      </c>
      <c r="O35" s="14">
        <f t="shared" si="0"/>
        <v>500</v>
      </c>
      <c r="P35" s="35" t="s">
        <v>19</v>
      </c>
      <c r="Q35" s="15" t="s">
        <v>20</v>
      </c>
    </row>
    <row r="36" spans="1:17" ht="25.5" x14ac:dyDescent="0.2">
      <c r="A36" s="18" t="s">
        <v>50</v>
      </c>
      <c r="B36" s="9" t="s">
        <v>51</v>
      </c>
      <c r="C36" s="14">
        <v>280</v>
      </c>
      <c r="D36" s="14">
        <v>280</v>
      </c>
      <c r="E36" s="14">
        <v>280</v>
      </c>
      <c r="F36" s="14">
        <v>280</v>
      </c>
      <c r="G36" s="14">
        <v>280</v>
      </c>
      <c r="H36" s="14">
        <v>280</v>
      </c>
      <c r="I36" s="14">
        <v>280</v>
      </c>
      <c r="J36" s="14">
        <v>280</v>
      </c>
      <c r="K36" s="14">
        <v>280</v>
      </c>
      <c r="L36" s="14">
        <v>280</v>
      </c>
      <c r="M36" s="14">
        <v>280</v>
      </c>
      <c r="N36" s="14">
        <v>280</v>
      </c>
      <c r="O36" s="14">
        <f>SUM(C36:N36)</f>
        <v>3360</v>
      </c>
      <c r="P36" s="35" t="s">
        <v>19</v>
      </c>
      <c r="Q36" s="36" t="s">
        <v>24</v>
      </c>
    </row>
    <row r="37" spans="1:17" x14ac:dyDescent="0.2">
      <c r="A37" s="33"/>
      <c r="B37" s="1"/>
      <c r="C37" s="1"/>
      <c r="F37" s="34"/>
      <c r="G37" s="4"/>
      <c r="H37" s="4"/>
      <c r="J37" s="32"/>
      <c r="K37" s="32"/>
      <c r="L37" s="4"/>
      <c r="M37" s="4"/>
      <c r="P37" s="1"/>
      <c r="Q37" s="1"/>
    </row>
    <row r="38" spans="1:17" x14ac:dyDescent="0.2">
      <c r="A38" s="33"/>
      <c r="B38" s="1"/>
      <c r="C38" s="1"/>
      <c r="F38" s="34"/>
      <c r="G38" s="4"/>
      <c r="H38" s="4"/>
      <c r="J38" s="32"/>
      <c r="K38" s="32"/>
      <c r="L38" s="4"/>
      <c r="M38" s="4"/>
      <c r="P38" s="1"/>
      <c r="Q38" s="1"/>
    </row>
    <row r="39" spans="1:17" x14ac:dyDescent="0.2">
      <c r="A39" s="33"/>
      <c r="B39" s="1"/>
      <c r="C39" s="1"/>
      <c r="F39" s="34"/>
      <c r="G39" s="4"/>
      <c r="H39" s="4"/>
      <c r="J39" s="32"/>
      <c r="K39" s="32"/>
      <c r="L39" s="4"/>
      <c r="M39" s="4"/>
      <c r="P39" s="1"/>
      <c r="Q39" s="1"/>
    </row>
    <row r="40" spans="1:17" x14ac:dyDescent="0.2">
      <c r="A40" s="33"/>
      <c r="B40" s="1"/>
      <c r="C40" s="1"/>
      <c r="F40" s="34"/>
      <c r="G40" s="4"/>
      <c r="H40" s="4"/>
      <c r="J40" s="32"/>
      <c r="K40" s="32"/>
      <c r="L40" s="4"/>
      <c r="M40" s="4"/>
      <c r="P40" s="1"/>
      <c r="Q40" s="1"/>
    </row>
    <row r="41" spans="1:17" x14ac:dyDescent="0.2">
      <c r="A41" s="33"/>
      <c r="B41" s="1"/>
      <c r="C41" s="1"/>
      <c r="F41" s="34"/>
      <c r="G41" s="4"/>
      <c r="H41" s="4"/>
      <c r="J41" s="32"/>
      <c r="K41" s="32"/>
      <c r="L41" s="4"/>
      <c r="M41" s="4"/>
      <c r="P41" s="1"/>
      <c r="Q41" s="1"/>
    </row>
    <row r="42" spans="1:17" x14ac:dyDescent="0.2">
      <c r="A42" s="33"/>
      <c r="B42" s="1"/>
      <c r="C42" s="1"/>
      <c r="F42" s="34"/>
      <c r="G42" s="4"/>
      <c r="H42" s="4"/>
      <c r="J42" s="32"/>
      <c r="K42" s="32"/>
      <c r="L42" s="4"/>
      <c r="M42" s="4"/>
      <c r="P42" s="1"/>
      <c r="Q42" s="1"/>
    </row>
    <row r="43" spans="1:17" x14ac:dyDescent="0.2">
      <c r="A43" s="33"/>
      <c r="B43" s="1"/>
      <c r="C43" s="1"/>
      <c r="F43" s="34"/>
      <c r="G43" s="4"/>
      <c r="H43" s="4"/>
      <c r="J43" s="32"/>
      <c r="K43" s="32"/>
      <c r="L43" s="4"/>
      <c r="M43" s="4"/>
      <c r="P43" s="1"/>
      <c r="Q43" s="1"/>
    </row>
    <row r="44" spans="1:17" x14ac:dyDescent="0.2">
      <c r="A44" s="33"/>
      <c r="B44" s="1"/>
      <c r="C44" s="1"/>
      <c r="F44" s="34"/>
      <c r="G44" s="4"/>
      <c r="H44" s="4"/>
      <c r="J44" s="32"/>
      <c r="K44" s="32"/>
      <c r="L44" s="4"/>
      <c r="M44" s="4"/>
      <c r="P44" s="1"/>
      <c r="Q44" s="1"/>
    </row>
    <row r="45" spans="1:17" x14ac:dyDescent="0.2">
      <c r="A45" s="33"/>
      <c r="B45" s="1"/>
      <c r="C45" s="1"/>
      <c r="F45" s="34"/>
      <c r="G45" s="4"/>
      <c r="H45" s="4"/>
      <c r="J45" s="32"/>
      <c r="K45" s="32"/>
      <c r="L45" s="4"/>
      <c r="M45" s="4"/>
      <c r="P45" s="1"/>
      <c r="Q45" s="1"/>
    </row>
    <row r="46" spans="1:17" x14ac:dyDescent="0.2">
      <c r="A46" s="33"/>
      <c r="B46" s="1"/>
      <c r="C46" s="1"/>
      <c r="F46" s="34"/>
      <c r="G46" s="4"/>
      <c r="H46" s="4"/>
      <c r="J46" s="32"/>
      <c r="K46" s="32"/>
      <c r="L46" s="4"/>
      <c r="M46" s="4"/>
      <c r="P46" s="1"/>
      <c r="Q46" s="1"/>
    </row>
    <row r="47" spans="1:17" x14ac:dyDescent="0.2">
      <c r="A47" s="33"/>
      <c r="B47" s="1"/>
      <c r="C47" s="1"/>
      <c r="F47" s="34"/>
      <c r="G47" s="4"/>
      <c r="H47" s="4"/>
      <c r="J47" s="32"/>
      <c r="K47" s="32"/>
      <c r="L47" s="4"/>
      <c r="M47" s="4"/>
      <c r="P47" s="1"/>
      <c r="Q47" s="1"/>
    </row>
    <row r="48" spans="1:17" x14ac:dyDescent="0.2">
      <c r="A48" s="33"/>
      <c r="B48" s="1"/>
      <c r="C48" s="1"/>
      <c r="F48" s="34"/>
      <c r="G48" s="4"/>
      <c r="H48" s="4"/>
      <c r="J48" s="32"/>
      <c r="K48" s="32"/>
      <c r="L48" s="4"/>
      <c r="M48" s="4"/>
      <c r="P48" s="1"/>
      <c r="Q48" s="1"/>
    </row>
    <row r="49" spans="1:17" x14ac:dyDescent="0.2">
      <c r="A49" s="33"/>
      <c r="B49" s="1"/>
      <c r="C49" s="1"/>
      <c r="F49" s="34"/>
      <c r="G49" s="4"/>
      <c r="H49" s="4"/>
      <c r="J49" s="32"/>
      <c r="K49" s="32"/>
      <c r="L49" s="4"/>
      <c r="M49" s="4"/>
      <c r="P49" s="1"/>
      <c r="Q49" s="1"/>
    </row>
    <row r="50" spans="1:17" x14ac:dyDescent="0.2">
      <c r="A50" s="33"/>
      <c r="B50" s="1"/>
      <c r="C50" s="1"/>
      <c r="F50" s="34"/>
      <c r="G50" s="4"/>
      <c r="H50" s="4"/>
      <c r="J50" s="32"/>
      <c r="K50" s="32"/>
      <c r="L50" s="4"/>
      <c r="M50" s="4"/>
      <c r="P50" s="1"/>
      <c r="Q50" s="1"/>
    </row>
    <row r="51" spans="1:17" x14ac:dyDescent="0.2">
      <c r="A51" s="33"/>
      <c r="B51" s="1"/>
      <c r="C51" s="1"/>
      <c r="F51" s="34"/>
      <c r="G51" s="4"/>
      <c r="H51" s="4"/>
      <c r="J51" s="32"/>
      <c r="K51" s="32"/>
      <c r="L51" s="4"/>
      <c r="M51" s="4"/>
      <c r="P51" s="1"/>
      <c r="Q51" s="1"/>
    </row>
    <row r="52" spans="1:17" x14ac:dyDescent="0.2">
      <c r="A52" s="33"/>
      <c r="B52" s="1"/>
      <c r="C52" s="1"/>
      <c r="F52" s="34"/>
      <c r="G52" s="4"/>
      <c r="H52" s="4"/>
      <c r="J52" s="32"/>
      <c r="K52" s="32"/>
      <c r="L52" s="4"/>
      <c r="M52" s="4"/>
      <c r="P52" s="1"/>
      <c r="Q52" s="1"/>
    </row>
    <row r="53" spans="1:17" x14ac:dyDescent="0.2">
      <c r="A53" s="33"/>
      <c r="B53" s="1"/>
      <c r="C53" s="1"/>
      <c r="F53" s="34"/>
      <c r="G53" s="4"/>
      <c r="H53" s="4"/>
      <c r="J53" s="32"/>
      <c r="K53" s="32"/>
      <c r="L53" s="4"/>
      <c r="M53" s="4"/>
      <c r="P53" s="1"/>
      <c r="Q53" s="1"/>
    </row>
    <row r="54" spans="1:17" x14ac:dyDescent="0.2">
      <c r="A54" s="33"/>
      <c r="B54" s="1"/>
      <c r="C54" s="1"/>
      <c r="F54" s="34"/>
      <c r="G54" s="4"/>
      <c r="H54" s="4"/>
      <c r="J54" s="32"/>
      <c r="K54" s="32"/>
      <c r="L54" s="4"/>
      <c r="M54" s="4"/>
      <c r="P54" s="1"/>
      <c r="Q54" s="1"/>
    </row>
    <row r="55" spans="1:17" x14ac:dyDescent="0.2">
      <c r="A55" s="33"/>
      <c r="B55" s="1"/>
      <c r="C55" s="1"/>
      <c r="F55" s="34"/>
      <c r="G55" s="4"/>
      <c r="H55" s="4"/>
      <c r="J55" s="32"/>
      <c r="K55" s="32"/>
      <c r="L55" s="4"/>
      <c r="M55" s="4"/>
      <c r="P55" s="1"/>
      <c r="Q55" s="1"/>
    </row>
    <row r="56" spans="1:17" x14ac:dyDescent="0.2">
      <c r="A56" s="33"/>
      <c r="B56" s="1"/>
      <c r="C56" s="1"/>
      <c r="F56" s="34"/>
      <c r="G56" s="4"/>
      <c r="H56" s="4"/>
      <c r="J56" s="32"/>
      <c r="K56" s="32"/>
      <c r="L56" s="4"/>
      <c r="M56" s="4"/>
      <c r="P56" s="1"/>
      <c r="Q56" s="1"/>
    </row>
    <row r="57" spans="1:17" x14ac:dyDescent="0.2">
      <c r="A57" s="33"/>
      <c r="B57" s="1"/>
      <c r="C57" s="1"/>
      <c r="F57" s="34"/>
      <c r="G57" s="4"/>
      <c r="H57" s="4"/>
      <c r="J57" s="32"/>
      <c r="K57" s="32"/>
      <c r="L57" s="4"/>
      <c r="M57" s="4"/>
      <c r="P57" s="1"/>
      <c r="Q57" s="1"/>
    </row>
    <row r="58" spans="1:17" x14ac:dyDescent="0.2">
      <c r="A58" s="33"/>
      <c r="B58" s="1"/>
      <c r="C58" s="1"/>
      <c r="F58" s="34"/>
      <c r="G58" s="4"/>
      <c r="H58" s="4"/>
      <c r="J58" s="32"/>
      <c r="K58" s="32"/>
      <c r="L58" s="4"/>
      <c r="M58" s="4"/>
      <c r="P58" s="1"/>
      <c r="Q58" s="1"/>
    </row>
    <row r="59" spans="1:17" x14ac:dyDescent="0.2">
      <c r="A59" s="33"/>
      <c r="B59" s="1"/>
      <c r="C59" s="1"/>
      <c r="F59" s="34"/>
      <c r="G59" s="4"/>
      <c r="H59" s="4"/>
      <c r="J59" s="32"/>
      <c r="K59" s="32"/>
      <c r="L59" s="4"/>
      <c r="M59" s="4"/>
      <c r="P59" s="1"/>
      <c r="Q59" s="1"/>
    </row>
    <row r="60" spans="1:17" x14ac:dyDescent="0.2">
      <c r="A60" s="33"/>
      <c r="B60" s="1"/>
      <c r="C60" s="1"/>
      <c r="F60" s="34"/>
      <c r="G60" s="4"/>
      <c r="H60" s="4"/>
      <c r="J60" s="32"/>
      <c r="K60" s="32"/>
      <c r="L60" s="4"/>
      <c r="M60" s="4"/>
      <c r="P60" s="2"/>
      <c r="Q60" s="1"/>
    </row>
  </sheetData>
  <sheetProtection selectLockedCells="1" selectUnlockedCells="1"/>
  <printOptions gridLines="1"/>
  <pageMargins left="0.23622047244094491" right="0.23622047244094491" top="0.47244094488188981" bottom="0.39370078740157483" header="0.27559055118110237" footer="0.19685039370078741"/>
  <pageSetup paperSize="9" scale="66" firstPageNumber="0" fitToHeight="0" orientation="landscape" horizontalDpi="300" verticalDpi="300" r:id="rId1"/>
  <headerFooter alignWithMargins="0">
    <oddHeader>&amp;LASL AL - SC Salute Mentale&amp;CAssegni Terapetici erogati a persone in carico &amp;RAnno 2023</oddHeader>
    <oddFooter>&amp;CPage &amp;P</oddFooter>
  </headerFooter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workbookViewId="0"/>
  </sheetViews>
  <sheetFormatPr defaultColWidth="11.5703125" defaultRowHeight="12.75" x14ac:dyDescent="0.2"/>
  <cols>
    <col min="1" max="1" width="11.42578125" style="8" bestFit="1" customWidth="1"/>
    <col min="2" max="2" width="10.85546875" style="8" bestFit="1" customWidth="1"/>
    <col min="3" max="14" width="7.7109375" style="26" bestFit="1" customWidth="1"/>
    <col min="15" max="15" width="10.28515625" style="26" bestFit="1" customWidth="1"/>
    <col min="16" max="16" width="38.5703125" style="12" customWidth="1"/>
    <col min="17" max="17" width="44.28515625" style="8" customWidth="1"/>
    <col min="18" max="251" width="11.5703125" style="8"/>
    <col min="252" max="252" width="12.140625" style="8" customWidth="1"/>
    <col min="253" max="253" width="32" style="8" customWidth="1"/>
    <col min="254" max="254" width="11" style="8" customWidth="1"/>
    <col min="255" max="259" width="10.7109375" style="8" customWidth="1"/>
    <col min="260" max="260" width="9.7109375" style="8" customWidth="1"/>
    <col min="261" max="262" width="10.7109375" style="8" bestFit="1" customWidth="1"/>
    <col min="263" max="263" width="11.5703125" style="8"/>
    <col min="264" max="264" width="9.7109375" style="8" bestFit="1" customWidth="1"/>
    <col min="265" max="267" width="10.7109375" style="8" bestFit="1" customWidth="1"/>
    <col min="268" max="268" width="24.5703125" style="8" bestFit="1" customWidth="1"/>
    <col min="269" max="269" width="35" style="8" customWidth="1"/>
    <col min="270" max="507" width="11.5703125" style="8"/>
    <col min="508" max="508" width="12.140625" style="8" customWidth="1"/>
    <col min="509" max="509" width="32" style="8" customWidth="1"/>
    <col min="510" max="510" width="11" style="8" customWidth="1"/>
    <col min="511" max="515" width="10.7109375" style="8" customWidth="1"/>
    <col min="516" max="516" width="9.7109375" style="8" customWidth="1"/>
    <col min="517" max="518" width="10.7109375" style="8" bestFit="1" customWidth="1"/>
    <col min="519" max="519" width="11.5703125" style="8"/>
    <col min="520" max="520" width="9.7109375" style="8" bestFit="1" customWidth="1"/>
    <col min="521" max="523" width="10.7109375" style="8" bestFit="1" customWidth="1"/>
    <col min="524" max="524" width="24.5703125" style="8" bestFit="1" customWidth="1"/>
    <col min="525" max="525" width="35" style="8" customWidth="1"/>
    <col min="526" max="763" width="11.5703125" style="8"/>
    <col min="764" max="764" width="12.140625" style="8" customWidth="1"/>
    <col min="765" max="765" width="32" style="8" customWidth="1"/>
    <col min="766" max="766" width="11" style="8" customWidth="1"/>
    <col min="767" max="771" width="10.7109375" style="8" customWidth="1"/>
    <col min="772" max="772" width="9.7109375" style="8" customWidth="1"/>
    <col min="773" max="774" width="10.7109375" style="8" bestFit="1" customWidth="1"/>
    <col min="775" max="775" width="11.5703125" style="8"/>
    <col min="776" max="776" width="9.7109375" style="8" bestFit="1" customWidth="1"/>
    <col min="777" max="779" width="10.7109375" style="8" bestFit="1" customWidth="1"/>
    <col min="780" max="780" width="24.5703125" style="8" bestFit="1" customWidth="1"/>
    <col min="781" max="781" width="35" style="8" customWidth="1"/>
    <col min="782" max="1019" width="11.5703125" style="8"/>
    <col min="1020" max="1020" width="12.140625" style="8" customWidth="1"/>
    <col min="1021" max="1021" width="32" style="8" customWidth="1"/>
    <col min="1022" max="1022" width="11" style="8" customWidth="1"/>
    <col min="1023" max="1027" width="10.7109375" style="8" customWidth="1"/>
    <col min="1028" max="1028" width="9.7109375" style="8" customWidth="1"/>
    <col min="1029" max="1030" width="10.7109375" style="8" bestFit="1" customWidth="1"/>
    <col min="1031" max="1031" width="11.5703125" style="8"/>
    <col min="1032" max="1032" width="9.7109375" style="8" bestFit="1" customWidth="1"/>
    <col min="1033" max="1035" width="10.7109375" style="8" bestFit="1" customWidth="1"/>
    <col min="1036" max="1036" width="24.5703125" style="8" bestFit="1" customWidth="1"/>
    <col min="1037" max="1037" width="35" style="8" customWidth="1"/>
    <col min="1038" max="1275" width="11.5703125" style="8"/>
    <col min="1276" max="1276" width="12.140625" style="8" customWidth="1"/>
    <col min="1277" max="1277" width="32" style="8" customWidth="1"/>
    <col min="1278" max="1278" width="11" style="8" customWidth="1"/>
    <col min="1279" max="1283" width="10.7109375" style="8" customWidth="1"/>
    <col min="1284" max="1284" width="9.7109375" style="8" customWidth="1"/>
    <col min="1285" max="1286" width="10.7109375" style="8" bestFit="1" customWidth="1"/>
    <col min="1287" max="1287" width="11.5703125" style="8"/>
    <col min="1288" max="1288" width="9.7109375" style="8" bestFit="1" customWidth="1"/>
    <col min="1289" max="1291" width="10.7109375" style="8" bestFit="1" customWidth="1"/>
    <col min="1292" max="1292" width="24.5703125" style="8" bestFit="1" customWidth="1"/>
    <col min="1293" max="1293" width="35" style="8" customWidth="1"/>
    <col min="1294" max="1531" width="11.5703125" style="8"/>
    <col min="1532" max="1532" width="12.140625" style="8" customWidth="1"/>
    <col min="1533" max="1533" width="32" style="8" customWidth="1"/>
    <col min="1534" max="1534" width="11" style="8" customWidth="1"/>
    <col min="1535" max="1539" width="10.7109375" style="8" customWidth="1"/>
    <col min="1540" max="1540" width="9.7109375" style="8" customWidth="1"/>
    <col min="1541" max="1542" width="10.7109375" style="8" bestFit="1" customWidth="1"/>
    <col min="1543" max="1543" width="11.5703125" style="8"/>
    <col min="1544" max="1544" width="9.7109375" style="8" bestFit="1" customWidth="1"/>
    <col min="1545" max="1547" width="10.7109375" style="8" bestFit="1" customWidth="1"/>
    <col min="1548" max="1548" width="24.5703125" style="8" bestFit="1" customWidth="1"/>
    <col min="1549" max="1549" width="35" style="8" customWidth="1"/>
    <col min="1550" max="1787" width="11.5703125" style="8"/>
    <col min="1788" max="1788" width="12.140625" style="8" customWidth="1"/>
    <col min="1789" max="1789" width="32" style="8" customWidth="1"/>
    <col min="1790" max="1790" width="11" style="8" customWidth="1"/>
    <col min="1791" max="1795" width="10.7109375" style="8" customWidth="1"/>
    <col min="1796" max="1796" width="9.7109375" style="8" customWidth="1"/>
    <col min="1797" max="1798" width="10.7109375" style="8" bestFit="1" customWidth="1"/>
    <col min="1799" max="1799" width="11.5703125" style="8"/>
    <col min="1800" max="1800" width="9.7109375" style="8" bestFit="1" customWidth="1"/>
    <col min="1801" max="1803" width="10.7109375" style="8" bestFit="1" customWidth="1"/>
    <col min="1804" max="1804" width="24.5703125" style="8" bestFit="1" customWidth="1"/>
    <col min="1805" max="1805" width="35" style="8" customWidth="1"/>
    <col min="1806" max="2043" width="11.5703125" style="8"/>
    <col min="2044" max="2044" width="12.140625" style="8" customWidth="1"/>
    <col min="2045" max="2045" width="32" style="8" customWidth="1"/>
    <col min="2046" max="2046" width="11" style="8" customWidth="1"/>
    <col min="2047" max="2051" width="10.7109375" style="8" customWidth="1"/>
    <col min="2052" max="2052" width="9.7109375" style="8" customWidth="1"/>
    <col min="2053" max="2054" width="10.7109375" style="8" bestFit="1" customWidth="1"/>
    <col min="2055" max="2055" width="11.5703125" style="8"/>
    <col min="2056" max="2056" width="9.7109375" style="8" bestFit="1" customWidth="1"/>
    <col min="2057" max="2059" width="10.7109375" style="8" bestFit="1" customWidth="1"/>
    <col min="2060" max="2060" width="24.5703125" style="8" bestFit="1" customWidth="1"/>
    <col min="2061" max="2061" width="35" style="8" customWidth="1"/>
    <col min="2062" max="2299" width="11.5703125" style="8"/>
    <col min="2300" max="2300" width="12.140625" style="8" customWidth="1"/>
    <col min="2301" max="2301" width="32" style="8" customWidth="1"/>
    <col min="2302" max="2302" width="11" style="8" customWidth="1"/>
    <col min="2303" max="2307" width="10.7109375" style="8" customWidth="1"/>
    <col min="2308" max="2308" width="9.7109375" style="8" customWidth="1"/>
    <col min="2309" max="2310" width="10.7109375" style="8" bestFit="1" customWidth="1"/>
    <col min="2311" max="2311" width="11.5703125" style="8"/>
    <col min="2312" max="2312" width="9.7109375" style="8" bestFit="1" customWidth="1"/>
    <col min="2313" max="2315" width="10.7109375" style="8" bestFit="1" customWidth="1"/>
    <col min="2316" max="2316" width="24.5703125" style="8" bestFit="1" customWidth="1"/>
    <col min="2317" max="2317" width="35" style="8" customWidth="1"/>
    <col min="2318" max="2555" width="11.5703125" style="8"/>
    <col min="2556" max="2556" width="12.140625" style="8" customWidth="1"/>
    <col min="2557" max="2557" width="32" style="8" customWidth="1"/>
    <col min="2558" max="2558" width="11" style="8" customWidth="1"/>
    <col min="2559" max="2563" width="10.7109375" style="8" customWidth="1"/>
    <col min="2564" max="2564" width="9.7109375" style="8" customWidth="1"/>
    <col min="2565" max="2566" width="10.7109375" style="8" bestFit="1" customWidth="1"/>
    <col min="2567" max="2567" width="11.5703125" style="8"/>
    <col min="2568" max="2568" width="9.7109375" style="8" bestFit="1" customWidth="1"/>
    <col min="2569" max="2571" width="10.7109375" style="8" bestFit="1" customWidth="1"/>
    <col min="2572" max="2572" width="24.5703125" style="8" bestFit="1" customWidth="1"/>
    <col min="2573" max="2573" width="35" style="8" customWidth="1"/>
    <col min="2574" max="2811" width="11.5703125" style="8"/>
    <col min="2812" max="2812" width="12.140625" style="8" customWidth="1"/>
    <col min="2813" max="2813" width="32" style="8" customWidth="1"/>
    <col min="2814" max="2814" width="11" style="8" customWidth="1"/>
    <col min="2815" max="2819" width="10.7109375" style="8" customWidth="1"/>
    <col min="2820" max="2820" width="9.7109375" style="8" customWidth="1"/>
    <col min="2821" max="2822" width="10.7109375" style="8" bestFit="1" customWidth="1"/>
    <col min="2823" max="2823" width="11.5703125" style="8"/>
    <col min="2824" max="2824" width="9.7109375" style="8" bestFit="1" customWidth="1"/>
    <col min="2825" max="2827" width="10.7109375" style="8" bestFit="1" customWidth="1"/>
    <col min="2828" max="2828" width="24.5703125" style="8" bestFit="1" customWidth="1"/>
    <col min="2829" max="2829" width="35" style="8" customWidth="1"/>
    <col min="2830" max="3067" width="11.5703125" style="8"/>
    <col min="3068" max="3068" width="12.140625" style="8" customWidth="1"/>
    <col min="3069" max="3069" width="32" style="8" customWidth="1"/>
    <col min="3070" max="3070" width="11" style="8" customWidth="1"/>
    <col min="3071" max="3075" width="10.7109375" style="8" customWidth="1"/>
    <col min="3076" max="3076" width="9.7109375" style="8" customWidth="1"/>
    <col min="3077" max="3078" width="10.7109375" style="8" bestFit="1" customWidth="1"/>
    <col min="3079" max="3079" width="11.5703125" style="8"/>
    <col min="3080" max="3080" width="9.7109375" style="8" bestFit="1" customWidth="1"/>
    <col min="3081" max="3083" width="10.7109375" style="8" bestFit="1" customWidth="1"/>
    <col min="3084" max="3084" width="24.5703125" style="8" bestFit="1" customWidth="1"/>
    <col min="3085" max="3085" width="35" style="8" customWidth="1"/>
    <col min="3086" max="3323" width="11.5703125" style="8"/>
    <col min="3324" max="3324" width="12.140625" style="8" customWidth="1"/>
    <col min="3325" max="3325" width="32" style="8" customWidth="1"/>
    <col min="3326" max="3326" width="11" style="8" customWidth="1"/>
    <col min="3327" max="3331" width="10.7109375" style="8" customWidth="1"/>
    <col min="3332" max="3332" width="9.7109375" style="8" customWidth="1"/>
    <col min="3333" max="3334" width="10.7109375" style="8" bestFit="1" customWidth="1"/>
    <col min="3335" max="3335" width="11.5703125" style="8"/>
    <col min="3336" max="3336" width="9.7109375" style="8" bestFit="1" customWidth="1"/>
    <col min="3337" max="3339" width="10.7109375" style="8" bestFit="1" customWidth="1"/>
    <col min="3340" max="3340" width="24.5703125" style="8" bestFit="1" customWidth="1"/>
    <col min="3341" max="3341" width="35" style="8" customWidth="1"/>
    <col min="3342" max="3579" width="11.5703125" style="8"/>
    <col min="3580" max="3580" width="12.140625" style="8" customWidth="1"/>
    <col min="3581" max="3581" width="32" style="8" customWidth="1"/>
    <col min="3582" max="3582" width="11" style="8" customWidth="1"/>
    <col min="3583" max="3587" width="10.7109375" style="8" customWidth="1"/>
    <col min="3588" max="3588" width="9.7109375" style="8" customWidth="1"/>
    <col min="3589" max="3590" width="10.7109375" style="8" bestFit="1" customWidth="1"/>
    <col min="3591" max="3591" width="11.5703125" style="8"/>
    <col min="3592" max="3592" width="9.7109375" style="8" bestFit="1" customWidth="1"/>
    <col min="3593" max="3595" width="10.7109375" style="8" bestFit="1" customWidth="1"/>
    <col min="3596" max="3596" width="24.5703125" style="8" bestFit="1" customWidth="1"/>
    <col min="3597" max="3597" width="35" style="8" customWidth="1"/>
    <col min="3598" max="3835" width="11.5703125" style="8"/>
    <col min="3836" max="3836" width="12.140625" style="8" customWidth="1"/>
    <col min="3837" max="3837" width="32" style="8" customWidth="1"/>
    <col min="3838" max="3838" width="11" style="8" customWidth="1"/>
    <col min="3839" max="3843" width="10.7109375" style="8" customWidth="1"/>
    <col min="3844" max="3844" width="9.7109375" style="8" customWidth="1"/>
    <col min="3845" max="3846" width="10.7109375" style="8" bestFit="1" customWidth="1"/>
    <col min="3847" max="3847" width="11.5703125" style="8"/>
    <col min="3848" max="3848" width="9.7109375" style="8" bestFit="1" customWidth="1"/>
    <col min="3849" max="3851" width="10.7109375" style="8" bestFit="1" customWidth="1"/>
    <col min="3852" max="3852" width="24.5703125" style="8" bestFit="1" customWidth="1"/>
    <col min="3853" max="3853" width="35" style="8" customWidth="1"/>
    <col min="3854" max="4091" width="11.5703125" style="8"/>
    <col min="4092" max="4092" width="12.140625" style="8" customWidth="1"/>
    <col min="4093" max="4093" width="32" style="8" customWidth="1"/>
    <col min="4094" max="4094" width="11" style="8" customWidth="1"/>
    <col min="4095" max="4099" width="10.7109375" style="8" customWidth="1"/>
    <col min="4100" max="4100" width="9.7109375" style="8" customWidth="1"/>
    <col min="4101" max="4102" width="10.7109375" style="8" bestFit="1" customWidth="1"/>
    <col min="4103" max="4103" width="11.5703125" style="8"/>
    <col min="4104" max="4104" width="9.7109375" style="8" bestFit="1" customWidth="1"/>
    <col min="4105" max="4107" width="10.7109375" style="8" bestFit="1" customWidth="1"/>
    <col min="4108" max="4108" width="24.5703125" style="8" bestFit="1" customWidth="1"/>
    <col min="4109" max="4109" width="35" style="8" customWidth="1"/>
    <col min="4110" max="4347" width="11.5703125" style="8"/>
    <col min="4348" max="4348" width="12.140625" style="8" customWidth="1"/>
    <col min="4349" max="4349" width="32" style="8" customWidth="1"/>
    <col min="4350" max="4350" width="11" style="8" customWidth="1"/>
    <col min="4351" max="4355" width="10.7109375" style="8" customWidth="1"/>
    <col min="4356" max="4356" width="9.7109375" style="8" customWidth="1"/>
    <col min="4357" max="4358" width="10.7109375" style="8" bestFit="1" customWidth="1"/>
    <col min="4359" max="4359" width="11.5703125" style="8"/>
    <col min="4360" max="4360" width="9.7109375" style="8" bestFit="1" customWidth="1"/>
    <col min="4361" max="4363" width="10.7109375" style="8" bestFit="1" customWidth="1"/>
    <col min="4364" max="4364" width="24.5703125" style="8" bestFit="1" customWidth="1"/>
    <col min="4365" max="4365" width="35" style="8" customWidth="1"/>
    <col min="4366" max="4603" width="11.5703125" style="8"/>
    <col min="4604" max="4604" width="12.140625" style="8" customWidth="1"/>
    <col min="4605" max="4605" width="32" style="8" customWidth="1"/>
    <col min="4606" max="4606" width="11" style="8" customWidth="1"/>
    <col min="4607" max="4611" width="10.7109375" style="8" customWidth="1"/>
    <col min="4612" max="4612" width="9.7109375" style="8" customWidth="1"/>
    <col min="4613" max="4614" width="10.7109375" style="8" bestFit="1" customWidth="1"/>
    <col min="4615" max="4615" width="11.5703125" style="8"/>
    <col min="4616" max="4616" width="9.7109375" style="8" bestFit="1" customWidth="1"/>
    <col min="4617" max="4619" width="10.7109375" style="8" bestFit="1" customWidth="1"/>
    <col min="4620" max="4620" width="24.5703125" style="8" bestFit="1" customWidth="1"/>
    <col min="4621" max="4621" width="35" style="8" customWidth="1"/>
    <col min="4622" max="4859" width="11.5703125" style="8"/>
    <col min="4860" max="4860" width="12.140625" style="8" customWidth="1"/>
    <col min="4861" max="4861" width="32" style="8" customWidth="1"/>
    <col min="4862" max="4862" width="11" style="8" customWidth="1"/>
    <col min="4863" max="4867" width="10.7109375" style="8" customWidth="1"/>
    <col min="4868" max="4868" width="9.7109375" style="8" customWidth="1"/>
    <col min="4869" max="4870" width="10.7109375" style="8" bestFit="1" customWidth="1"/>
    <col min="4871" max="4871" width="11.5703125" style="8"/>
    <col min="4872" max="4872" width="9.7109375" style="8" bestFit="1" customWidth="1"/>
    <col min="4873" max="4875" width="10.7109375" style="8" bestFit="1" customWidth="1"/>
    <col min="4876" max="4876" width="24.5703125" style="8" bestFit="1" customWidth="1"/>
    <col min="4877" max="4877" width="35" style="8" customWidth="1"/>
    <col min="4878" max="5115" width="11.5703125" style="8"/>
    <col min="5116" max="5116" width="12.140625" style="8" customWidth="1"/>
    <col min="5117" max="5117" width="32" style="8" customWidth="1"/>
    <col min="5118" max="5118" width="11" style="8" customWidth="1"/>
    <col min="5119" max="5123" width="10.7109375" style="8" customWidth="1"/>
    <col min="5124" max="5124" width="9.7109375" style="8" customWidth="1"/>
    <col min="5125" max="5126" width="10.7109375" style="8" bestFit="1" customWidth="1"/>
    <col min="5127" max="5127" width="11.5703125" style="8"/>
    <col min="5128" max="5128" width="9.7109375" style="8" bestFit="1" customWidth="1"/>
    <col min="5129" max="5131" width="10.7109375" style="8" bestFit="1" customWidth="1"/>
    <col min="5132" max="5132" width="24.5703125" style="8" bestFit="1" customWidth="1"/>
    <col min="5133" max="5133" width="35" style="8" customWidth="1"/>
    <col min="5134" max="5371" width="11.5703125" style="8"/>
    <col min="5372" max="5372" width="12.140625" style="8" customWidth="1"/>
    <col min="5373" max="5373" width="32" style="8" customWidth="1"/>
    <col min="5374" max="5374" width="11" style="8" customWidth="1"/>
    <col min="5375" max="5379" width="10.7109375" style="8" customWidth="1"/>
    <col min="5380" max="5380" width="9.7109375" style="8" customWidth="1"/>
    <col min="5381" max="5382" width="10.7109375" style="8" bestFit="1" customWidth="1"/>
    <col min="5383" max="5383" width="11.5703125" style="8"/>
    <col min="5384" max="5384" width="9.7109375" style="8" bestFit="1" customWidth="1"/>
    <col min="5385" max="5387" width="10.7109375" style="8" bestFit="1" customWidth="1"/>
    <col min="5388" max="5388" width="24.5703125" style="8" bestFit="1" customWidth="1"/>
    <col min="5389" max="5389" width="35" style="8" customWidth="1"/>
    <col min="5390" max="5627" width="11.5703125" style="8"/>
    <col min="5628" max="5628" width="12.140625" style="8" customWidth="1"/>
    <col min="5629" max="5629" width="32" style="8" customWidth="1"/>
    <col min="5630" max="5630" width="11" style="8" customWidth="1"/>
    <col min="5631" max="5635" width="10.7109375" style="8" customWidth="1"/>
    <col min="5636" max="5636" width="9.7109375" style="8" customWidth="1"/>
    <col min="5637" max="5638" width="10.7109375" style="8" bestFit="1" customWidth="1"/>
    <col min="5639" max="5639" width="11.5703125" style="8"/>
    <col min="5640" max="5640" width="9.7109375" style="8" bestFit="1" customWidth="1"/>
    <col min="5641" max="5643" width="10.7109375" style="8" bestFit="1" customWidth="1"/>
    <col min="5644" max="5644" width="24.5703125" style="8" bestFit="1" customWidth="1"/>
    <col min="5645" max="5645" width="35" style="8" customWidth="1"/>
    <col min="5646" max="5883" width="11.5703125" style="8"/>
    <col min="5884" max="5884" width="12.140625" style="8" customWidth="1"/>
    <col min="5885" max="5885" width="32" style="8" customWidth="1"/>
    <col min="5886" max="5886" width="11" style="8" customWidth="1"/>
    <col min="5887" max="5891" width="10.7109375" style="8" customWidth="1"/>
    <col min="5892" max="5892" width="9.7109375" style="8" customWidth="1"/>
    <col min="5893" max="5894" width="10.7109375" style="8" bestFit="1" customWidth="1"/>
    <col min="5895" max="5895" width="11.5703125" style="8"/>
    <col min="5896" max="5896" width="9.7109375" style="8" bestFit="1" customWidth="1"/>
    <col min="5897" max="5899" width="10.7109375" style="8" bestFit="1" customWidth="1"/>
    <col min="5900" max="5900" width="24.5703125" style="8" bestFit="1" customWidth="1"/>
    <col min="5901" max="5901" width="35" style="8" customWidth="1"/>
    <col min="5902" max="6139" width="11.5703125" style="8"/>
    <col min="6140" max="6140" width="12.140625" style="8" customWidth="1"/>
    <col min="6141" max="6141" width="32" style="8" customWidth="1"/>
    <col min="6142" max="6142" width="11" style="8" customWidth="1"/>
    <col min="6143" max="6147" width="10.7109375" style="8" customWidth="1"/>
    <col min="6148" max="6148" width="9.7109375" style="8" customWidth="1"/>
    <col min="6149" max="6150" width="10.7109375" style="8" bestFit="1" customWidth="1"/>
    <col min="6151" max="6151" width="11.5703125" style="8"/>
    <col min="6152" max="6152" width="9.7109375" style="8" bestFit="1" customWidth="1"/>
    <col min="6153" max="6155" width="10.7109375" style="8" bestFit="1" customWidth="1"/>
    <col min="6156" max="6156" width="24.5703125" style="8" bestFit="1" customWidth="1"/>
    <col min="6157" max="6157" width="35" style="8" customWidth="1"/>
    <col min="6158" max="6395" width="11.5703125" style="8"/>
    <col min="6396" max="6396" width="12.140625" style="8" customWidth="1"/>
    <col min="6397" max="6397" width="32" style="8" customWidth="1"/>
    <col min="6398" max="6398" width="11" style="8" customWidth="1"/>
    <col min="6399" max="6403" width="10.7109375" style="8" customWidth="1"/>
    <col min="6404" max="6404" width="9.7109375" style="8" customWidth="1"/>
    <col min="6405" max="6406" width="10.7109375" style="8" bestFit="1" customWidth="1"/>
    <col min="6407" max="6407" width="11.5703125" style="8"/>
    <col min="6408" max="6408" width="9.7109375" style="8" bestFit="1" customWidth="1"/>
    <col min="6409" max="6411" width="10.7109375" style="8" bestFit="1" customWidth="1"/>
    <col min="6412" max="6412" width="24.5703125" style="8" bestFit="1" customWidth="1"/>
    <col min="6413" max="6413" width="35" style="8" customWidth="1"/>
    <col min="6414" max="6651" width="11.5703125" style="8"/>
    <col min="6652" max="6652" width="12.140625" style="8" customWidth="1"/>
    <col min="6653" max="6653" width="32" style="8" customWidth="1"/>
    <col min="6654" max="6654" width="11" style="8" customWidth="1"/>
    <col min="6655" max="6659" width="10.7109375" style="8" customWidth="1"/>
    <col min="6660" max="6660" width="9.7109375" style="8" customWidth="1"/>
    <col min="6661" max="6662" width="10.7109375" style="8" bestFit="1" customWidth="1"/>
    <col min="6663" max="6663" width="11.5703125" style="8"/>
    <col min="6664" max="6664" width="9.7109375" style="8" bestFit="1" customWidth="1"/>
    <col min="6665" max="6667" width="10.7109375" style="8" bestFit="1" customWidth="1"/>
    <col min="6668" max="6668" width="24.5703125" style="8" bestFit="1" customWidth="1"/>
    <col min="6669" max="6669" width="35" style="8" customWidth="1"/>
    <col min="6670" max="6907" width="11.5703125" style="8"/>
    <col min="6908" max="6908" width="12.140625" style="8" customWidth="1"/>
    <col min="6909" max="6909" width="32" style="8" customWidth="1"/>
    <col min="6910" max="6910" width="11" style="8" customWidth="1"/>
    <col min="6911" max="6915" width="10.7109375" style="8" customWidth="1"/>
    <col min="6916" max="6916" width="9.7109375" style="8" customWidth="1"/>
    <col min="6917" max="6918" width="10.7109375" style="8" bestFit="1" customWidth="1"/>
    <col min="6919" max="6919" width="11.5703125" style="8"/>
    <col min="6920" max="6920" width="9.7109375" style="8" bestFit="1" customWidth="1"/>
    <col min="6921" max="6923" width="10.7109375" style="8" bestFit="1" customWidth="1"/>
    <col min="6924" max="6924" width="24.5703125" style="8" bestFit="1" customWidth="1"/>
    <col min="6925" max="6925" width="35" style="8" customWidth="1"/>
    <col min="6926" max="7163" width="11.5703125" style="8"/>
    <col min="7164" max="7164" width="12.140625" style="8" customWidth="1"/>
    <col min="7165" max="7165" width="32" style="8" customWidth="1"/>
    <col min="7166" max="7166" width="11" style="8" customWidth="1"/>
    <col min="7167" max="7171" width="10.7109375" style="8" customWidth="1"/>
    <col min="7172" max="7172" width="9.7109375" style="8" customWidth="1"/>
    <col min="7173" max="7174" width="10.7109375" style="8" bestFit="1" customWidth="1"/>
    <col min="7175" max="7175" width="11.5703125" style="8"/>
    <col min="7176" max="7176" width="9.7109375" style="8" bestFit="1" customWidth="1"/>
    <col min="7177" max="7179" width="10.7109375" style="8" bestFit="1" customWidth="1"/>
    <col min="7180" max="7180" width="24.5703125" style="8" bestFit="1" customWidth="1"/>
    <col min="7181" max="7181" width="35" style="8" customWidth="1"/>
    <col min="7182" max="7419" width="11.5703125" style="8"/>
    <col min="7420" max="7420" width="12.140625" style="8" customWidth="1"/>
    <col min="7421" max="7421" width="32" style="8" customWidth="1"/>
    <col min="7422" max="7422" width="11" style="8" customWidth="1"/>
    <col min="7423" max="7427" width="10.7109375" style="8" customWidth="1"/>
    <col min="7428" max="7428" width="9.7109375" style="8" customWidth="1"/>
    <col min="7429" max="7430" width="10.7109375" style="8" bestFit="1" customWidth="1"/>
    <col min="7431" max="7431" width="11.5703125" style="8"/>
    <col min="7432" max="7432" width="9.7109375" style="8" bestFit="1" customWidth="1"/>
    <col min="7433" max="7435" width="10.7109375" style="8" bestFit="1" customWidth="1"/>
    <col min="7436" max="7436" width="24.5703125" style="8" bestFit="1" customWidth="1"/>
    <col min="7437" max="7437" width="35" style="8" customWidth="1"/>
    <col min="7438" max="7675" width="11.5703125" style="8"/>
    <col min="7676" max="7676" width="12.140625" style="8" customWidth="1"/>
    <col min="7677" max="7677" width="32" style="8" customWidth="1"/>
    <col min="7678" max="7678" width="11" style="8" customWidth="1"/>
    <col min="7679" max="7683" width="10.7109375" style="8" customWidth="1"/>
    <col min="7684" max="7684" width="9.7109375" style="8" customWidth="1"/>
    <col min="7685" max="7686" width="10.7109375" style="8" bestFit="1" customWidth="1"/>
    <col min="7687" max="7687" width="11.5703125" style="8"/>
    <col min="7688" max="7688" width="9.7109375" style="8" bestFit="1" customWidth="1"/>
    <col min="7689" max="7691" width="10.7109375" style="8" bestFit="1" customWidth="1"/>
    <col min="7692" max="7692" width="24.5703125" style="8" bestFit="1" customWidth="1"/>
    <col min="7693" max="7693" width="35" style="8" customWidth="1"/>
    <col min="7694" max="7931" width="11.5703125" style="8"/>
    <col min="7932" max="7932" width="12.140625" style="8" customWidth="1"/>
    <col min="7933" max="7933" width="32" style="8" customWidth="1"/>
    <col min="7934" max="7934" width="11" style="8" customWidth="1"/>
    <col min="7935" max="7939" width="10.7109375" style="8" customWidth="1"/>
    <col min="7940" max="7940" width="9.7109375" style="8" customWidth="1"/>
    <col min="7941" max="7942" width="10.7109375" style="8" bestFit="1" customWidth="1"/>
    <col min="7943" max="7943" width="11.5703125" style="8"/>
    <col min="7944" max="7944" width="9.7109375" style="8" bestFit="1" customWidth="1"/>
    <col min="7945" max="7947" width="10.7109375" style="8" bestFit="1" customWidth="1"/>
    <col min="7948" max="7948" width="24.5703125" style="8" bestFit="1" customWidth="1"/>
    <col min="7949" max="7949" width="35" style="8" customWidth="1"/>
    <col min="7950" max="8187" width="11.5703125" style="8"/>
    <col min="8188" max="8188" width="12.140625" style="8" customWidth="1"/>
    <col min="8189" max="8189" width="32" style="8" customWidth="1"/>
    <col min="8190" max="8190" width="11" style="8" customWidth="1"/>
    <col min="8191" max="8195" width="10.7109375" style="8" customWidth="1"/>
    <col min="8196" max="8196" width="9.7109375" style="8" customWidth="1"/>
    <col min="8197" max="8198" width="10.7109375" style="8" bestFit="1" customWidth="1"/>
    <col min="8199" max="8199" width="11.5703125" style="8"/>
    <col min="8200" max="8200" width="9.7109375" style="8" bestFit="1" customWidth="1"/>
    <col min="8201" max="8203" width="10.7109375" style="8" bestFit="1" customWidth="1"/>
    <col min="8204" max="8204" width="24.5703125" style="8" bestFit="1" customWidth="1"/>
    <col min="8205" max="8205" width="35" style="8" customWidth="1"/>
    <col min="8206" max="8443" width="11.5703125" style="8"/>
    <col min="8444" max="8444" width="12.140625" style="8" customWidth="1"/>
    <col min="8445" max="8445" width="32" style="8" customWidth="1"/>
    <col min="8446" max="8446" width="11" style="8" customWidth="1"/>
    <col min="8447" max="8451" width="10.7109375" style="8" customWidth="1"/>
    <col min="8452" max="8452" width="9.7109375" style="8" customWidth="1"/>
    <col min="8453" max="8454" width="10.7109375" style="8" bestFit="1" customWidth="1"/>
    <col min="8455" max="8455" width="11.5703125" style="8"/>
    <col min="8456" max="8456" width="9.7109375" style="8" bestFit="1" customWidth="1"/>
    <col min="8457" max="8459" width="10.7109375" style="8" bestFit="1" customWidth="1"/>
    <col min="8460" max="8460" width="24.5703125" style="8" bestFit="1" customWidth="1"/>
    <col min="8461" max="8461" width="35" style="8" customWidth="1"/>
    <col min="8462" max="8699" width="11.5703125" style="8"/>
    <col min="8700" max="8700" width="12.140625" style="8" customWidth="1"/>
    <col min="8701" max="8701" width="32" style="8" customWidth="1"/>
    <col min="8702" max="8702" width="11" style="8" customWidth="1"/>
    <col min="8703" max="8707" width="10.7109375" style="8" customWidth="1"/>
    <col min="8708" max="8708" width="9.7109375" style="8" customWidth="1"/>
    <col min="8709" max="8710" width="10.7109375" style="8" bestFit="1" customWidth="1"/>
    <col min="8711" max="8711" width="11.5703125" style="8"/>
    <col min="8712" max="8712" width="9.7109375" style="8" bestFit="1" customWidth="1"/>
    <col min="8713" max="8715" width="10.7109375" style="8" bestFit="1" customWidth="1"/>
    <col min="8716" max="8716" width="24.5703125" style="8" bestFit="1" customWidth="1"/>
    <col min="8717" max="8717" width="35" style="8" customWidth="1"/>
    <col min="8718" max="8955" width="11.5703125" style="8"/>
    <col min="8956" max="8956" width="12.140625" style="8" customWidth="1"/>
    <col min="8957" max="8957" width="32" style="8" customWidth="1"/>
    <col min="8958" max="8958" width="11" style="8" customWidth="1"/>
    <col min="8959" max="8963" width="10.7109375" style="8" customWidth="1"/>
    <col min="8964" max="8964" width="9.7109375" style="8" customWidth="1"/>
    <col min="8965" max="8966" width="10.7109375" style="8" bestFit="1" customWidth="1"/>
    <col min="8967" max="8967" width="11.5703125" style="8"/>
    <col min="8968" max="8968" width="9.7109375" style="8" bestFit="1" customWidth="1"/>
    <col min="8969" max="8971" width="10.7109375" style="8" bestFit="1" customWidth="1"/>
    <col min="8972" max="8972" width="24.5703125" style="8" bestFit="1" customWidth="1"/>
    <col min="8973" max="8973" width="35" style="8" customWidth="1"/>
    <col min="8974" max="9211" width="11.5703125" style="8"/>
    <col min="9212" max="9212" width="12.140625" style="8" customWidth="1"/>
    <col min="9213" max="9213" width="32" style="8" customWidth="1"/>
    <col min="9214" max="9214" width="11" style="8" customWidth="1"/>
    <col min="9215" max="9219" width="10.7109375" style="8" customWidth="1"/>
    <col min="9220" max="9220" width="9.7109375" style="8" customWidth="1"/>
    <col min="9221" max="9222" width="10.7109375" style="8" bestFit="1" customWidth="1"/>
    <col min="9223" max="9223" width="11.5703125" style="8"/>
    <col min="9224" max="9224" width="9.7109375" style="8" bestFit="1" customWidth="1"/>
    <col min="9225" max="9227" width="10.7109375" style="8" bestFit="1" customWidth="1"/>
    <col min="9228" max="9228" width="24.5703125" style="8" bestFit="1" customWidth="1"/>
    <col min="9229" max="9229" width="35" style="8" customWidth="1"/>
    <col min="9230" max="9467" width="11.5703125" style="8"/>
    <col min="9468" max="9468" width="12.140625" style="8" customWidth="1"/>
    <col min="9469" max="9469" width="32" style="8" customWidth="1"/>
    <col min="9470" max="9470" width="11" style="8" customWidth="1"/>
    <col min="9471" max="9475" width="10.7109375" style="8" customWidth="1"/>
    <col min="9476" max="9476" width="9.7109375" style="8" customWidth="1"/>
    <col min="9477" max="9478" width="10.7109375" style="8" bestFit="1" customWidth="1"/>
    <col min="9479" max="9479" width="11.5703125" style="8"/>
    <col min="9480" max="9480" width="9.7109375" style="8" bestFit="1" customWidth="1"/>
    <col min="9481" max="9483" width="10.7109375" style="8" bestFit="1" customWidth="1"/>
    <col min="9484" max="9484" width="24.5703125" style="8" bestFit="1" customWidth="1"/>
    <col min="9485" max="9485" width="35" style="8" customWidth="1"/>
    <col min="9486" max="9723" width="11.5703125" style="8"/>
    <col min="9724" max="9724" width="12.140625" style="8" customWidth="1"/>
    <col min="9725" max="9725" width="32" style="8" customWidth="1"/>
    <col min="9726" max="9726" width="11" style="8" customWidth="1"/>
    <col min="9727" max="9731" width="10.7109375" style="8" customWidth="1"/>
    <col min="9732" max="9732" width="9.7109375" style="8" customWidth="1"/>
    <col min="9733" max="9734" width="10.7109375" style="8" bestFit="1" customWidth="1"/>
    <col min="9735" max="9735" width="11.5703125" style="8"/>
    <col min="9736" max="9736" width="9.7109375" style="8" bestFit="1" customWidth="1"/>
    <col min="9737" max="9739" width="10.7109375" style="8" bestFit="1" customWidth="1"/>
    <col min="9740" max="9740" width="24.5703125" style="8" bestFit="1" customWidth="1"/>
    <col min="9741" max="9741" width="35" style="8" customWidth="1"/>
    <col min="9742" max="9979" width="11.5703125" style="8"/>
    <col min="9980" max="9980" width="12.140625" style="8" customWidth="1"/>
    <col min="9981" max="9981" width="32" style="8" customWidth="1"/>
    <col min="9982" max="9982" width="11" style="8" customWidth="1"/>
    <col min="9983" max="9987" width="10.7109375" style="8" customWidth="1"/>
    <col min="9988" max="9988" width="9.7109375" style="8" customWidth="1"/>
    <col min="9989" max="9990" width="10.7109375" style="8" bestFit="1" customWidth="1"/>
    <col min="9991" max="9991" width="11.5703125" style="8"/>
    <col min="9992" max="9992" width="9.7109375" style="8" bestFit="1" customWidth="1"/>
    <col min="9993" max="9995" width="10.7109375" style="8" bestFit="1" customWidth="1"/>
    <col min="9996" max="9996" width="24.5703125" style="8" bestFit="1" customWidth="1"/>
    <col min="9997" max="9997" width="35" style="8" customWidth="1"/>
    <col min="9998" max="10235" width="11.5703125" style="8"/>
    <col min="10236" max="10236" width="12.140625" style="8" customWidth="1"/>
    <col min="10237" max="10237" width="32" style="8" customWidth="1"/>
    <col min="10238" max="10238" width="11" style="8" customWidth="1"/>
    <col min="10239" max="10243" width="10.7109375" style="8" customWidth="1"/>
    <col min="10244" max="10244" width="9.7109375" style="8" customWidth="1"/>
    <col min="10245" max="10246" width="10.7109375" style="8" bestFit="1" customWidth="1"/>
    <col min="10247" max="10247" width="11.5703125" style="8"/>
    <col min="10248" max="10248" width="9.7109375" style="8" bestFit="1" customWidth="1"/>
    <col min="10249" max="10251" width="10.7109375" style="8" bestFit="1" customWidth="1"/>
    <col min="10252" max="10252" width="24.5703125" style="8" bestFit="1" customWidth="1"/>
    <col min="10253" max="10253" width="35" style="8" customWidth="1"/>
    <col min="10254" max="10491" width="11.5703125" style="8"/>
    <col min="10492" max="10492" width="12.140625" style="8" customWidth="1"/>
    <col min="10493" max="10493" width="32" style="8" customWidth="1"/>
    <col min="10494" max="10494" width="11" style="8" customWidth="1"/>
    <col min="10495" max="10499" width="10.7109375" style="8" customWidth="1"/>
    <col min="10500" max="10500" width="9.7109375" style="8" customWidth="1"/>
    <col min="10501" max="10502" width="10.7109375" style="8" bestFit="1" customWidth="1"/>
    <col min="10503" max="10503" width="11.5703125" style="8"/>
    <col min="10504" max="10504" width="9.7109375" style="8" bestFit="1" customWidth="1"/>
    <col min="10505" max="10507" width="10.7109375" style="8" bestFit="1" customWidth="1"/>
    <col min="10508" max="10508" width="24.5703125" style="8" bestFit="1" customWidth="1"/>
    <col min="10509" max="10509" width="35" style="8" customWidth="1"/>
    <col min="10510" max="10747" width="11.5703125" style="8"/>
    <col min="10748" max="10748" width="12.140625" style="8" customWidth="1"/>
    <col min="10749" max="10749" width="32" style="8" customWidth="1"/>
    <col min="10750" max="10750" width="11" style="8" customWidth="1"/>
    <col min="10751" max="10755" width="10.7109375" style="8" customWidth="1"/>
    <col min="10756" max="10756" width="9.7109375" style="8" customWidth="1"/>
    <col min="10757" max="10758" width="10.7109375" style="8" bestFit="1" customWidth="1"/>
    <col min="10759" max="10759" width="11.5703125" style="8"/>
    <col min="10760" max="10760" width="9.7109375" style="8" bestFit="1" customWidth="1"/>
    <col min="10761" max="10763" width="10.7109375" style="8" bestFit="1" customWidth="1"/>
    <col min="10764" max="10764" width="24.5703125" style="8" bestFit="1" customWidth="1"/>
    <col min="10765" max="10765" width="35" style="8" customWidth="1"/>
    <col min="10766" max="11003" width="11.5703125" style="8"/>
    <col min="11004" max="11004" width="12.140625" style="8" customWidth="1"/>
    <col min="11005" max="11005" width="32" style="8" customWidth="1"/>
    <col min="11006" max="11006" width="11" style="8" customWidth="1"/>
    <col min="11007" max="11011" width="10.7109375" style="8" customWidth="1"/>
    <col min="11012" max="11012" width="9.7109375" style="8" customWidth="1"/>
    <col min="11013" max="11014" width="10.7109375" style="8" bestFit="1" customWidth="1"/>
    <col min="11015" max="11015" width="11.5703125" style="8"/>
    <col min="11016" max="11016" width="9.7109375" style="8" bestFit="1" customWidth="1"/>
    <col min="11017" max="11019" width="10.7109375" style="8" bestFit="1" customWidth="1"/>
    <col min="11020" max="11020" width="24.5703125" style="8" bestFit="1" customWidth="1"/>
    <col min="11021" max="11021" width="35" style="8" customWidth="1"/>
    <col min="11022" max="11259" width="11.5703125" style="8"/>
    <col min="11260" max="11260" width="12.140625" style="8" customWidth="1"/>
    <col min="11261" max="11261" width="32" style="8" customWidth="1"/>
    <col min="11262" max="11262" width="11" style="8" customWidth="1"/>
    <col min="11263" max="11267" width="10.7109375" style="8" customWidth="1"/>
    <col min="11268" max="11268" width="9.7109375" style="8" customWidth="1"/>
    <col min="11269" max="11270" width="10.7109375" style="8" bestFit="1" customWidth="1"/>
    <col min="11271" max="11271" width="11.5703125" style="8"/>
    <col min="11272" max="11272" width="9.7109375" style="8" bestFit="1" customWidth="1"/>
    <col min="11273" max="11275" width="10.7109375" style="8" bestFit="1" customWidth="1"/>
    <col min="11276" max="11276" width="24.5703125" style="8" bestFit="1" customWidth="1"/>
    <col min="11277" max="11277" width="35" style="8" customWidth="1"/>
    <col min="11278" max="11515" width="11.5703125" style="8"/>
    <col min="11516" max="11516" width="12.140625" style="8" customWidth="1"/>
    <col min="11517" max="11517" width="32" style="8" customWidth="1"/>
    <col min="11518" max="11518" width="11" style="8" customWidth="1"/>
    <col min="11519" max="11523" width="10.7109375" style="8" customWidth="1"/>
    <col min="11524" max="11524" width="9.7109375" style="8" customWidth="1"/>
    <col min="11525" max="11526" width="10.7109375" style="8" bestFit="1" customWidth="1"/>
    <col min="11527" max="11527" width="11.5703125" style="8"/>
    <col min="11528" max="11528" width="9.7109375" style="8" bestFit="1" customWidth="1"/>
    <col min="11529" max="11531" width="10.7109375" style="8" bestFit="1" customWidth="1"/>
    <col min="11532" max="11532" width="24.5703125" style="8" bestFit="1" customWidth="1"/>
    <col min="11533" max="11533" width="35" style="8" customWidth="1"/>
    <col min="11534" max="11771" width="11.5703125" style="8"/>
    <col min="11772" max="11772" width="12.140625" style="8" customWidth="1"/>
    <col min="11773" max="11773" width="32" style="8" customWidth="1"/>
    <col min="11774" max="11774" width="11" style="8" customWidth="1"/>
    <col min="11775" max="11779" width="10.7109375" style="8" customWidth="1"/>
    <col min="11780" max="11780" width="9.7109375" style="8" customWidth="1"/>
    <col min="11781" max="11782" width="10.7109375" style="8" bestFit="1" customWidth="1"/>
    <col min="11783" max="11783" width="11.5703125" style="8"/>
    <col min="11784" max="11784" width="9.7109375" style="8" bestFit="1" customWidth="1"/>
    <col min="11785" max="11787" width="10.7109375" style="8" bestFit="1" customWidth="1"/>
    <col min="11788" max="11788" width="24.5703125" style="8" bestFit="1" customWidth="1"/>
    <col min="11789" max="11789" width="35" style="8" customWidth="1"/>
    <col min="11790" max="12027" width="11.5703125" style="8"/>
    <col min="12028" max="12028" width="12.140625" style="8" customWidth="1"/>
    <col min="12029" max="12029" width="32" style="8" customWidth="1"/>
    <col min="12030" max="12030" width="11" style="8" customWidth="1"/>
    <col min="12031" max="12035" width="10.7109375" style="8" customWidth="1"/>
    <col min="12036" max="12036" width="9.7109375" style="8" customWidth="1"/>
    <col min="12037" max="12038" width="10.7109375" style="8" bestFit="1" customWidth="1"/>
    <col min="12039" max="12039" width="11.5703125" style="8"/>
    <col min="12040" max="12040" width="9.7109375" style="8" bestFit="1" customWidth="1"/>
    <col min="12041" max="12043" width="10.7109375" style="8" bestFit="1" customWidth="1"/>
    <col min="12044" max="12044" width="24.5703125" style="8" bestFit="1" customWidth="1"/>
    <col min="12045" max="12045" width="35" style="8" customWidth="1"/>
    <col min="12046" max="12283" width="11.5703125" style="8"/>
    <col min="12284" max="12284" width="12.140625" style="8" customWidth="1"/>
    <col min="12285" max="12285" width="32" style="8" customWidth="1"/>
    <col min="12286" max="12286" width="11" style="8" customWidth="1"/>
    <col min="12287" max="12291" width="10.7109375" style="8" customWidth="1"/>
    <col min="12292" max="12292" width="9.7109375" style="8" customWidth="1"/>
    <col min="12293" max="12294" width="10.7109375" style="8" bestFit="1" customWidth="1"/>
    <col min="12295" max="12295" width="11.5703125" style="8"/>
    <col min="12296" max="12296" width="9.7109375" style="8" bestFit="1" customWidth="1"/>
    <col min="12297" max="12299" width="10.7109375" style="8" bestFit="1" customWidth="1"/>
    <col min="12300" max="12300" width="24.5703125" style="8" bestFit="1" customWidth="1"/>
    <col min="12301" max="12301" width="35" style="8" customWidth="1"/>
    <col min="12302" max="12539" width="11.5703125" style="8"/>
    <col min="12540" max="12540" width="12.140625" style="8" customWidth="1"/>
    <col min="12541" max="12541" width="32" style="8" customWidth="1"/>
    <col min="12542" max="12542" width="11" style="8" customWidth="1"/>
    <col min="12543" max="12547" width="10.7109375" style="8" customWidth="1"/>
    <col min="12548" max="12548" width="9.7109375" style="8" customWidth="1"/>
    <col min="12549" max="12550" width="10.7109375" style="8" bestFit="1" customWidth="1"/>
    <col min="12551" max="12551" width="11.5703125" style="8"/>
    <col min="12552" max="12552" width="9.7109375" style="8" bestFit="1" customWidth="1"/>
    <col min="12553" max="12555" width="10.7109375" style="8" bestFit="1" customWidth="1"/>
    <col min="12556" max="12556" width="24.5703125" style="8" bestFit="1" customWidth="1"/>
    <col min="12557" max="12557" width="35" style="8" customWidth="1"/>
    <col min="12558" max="12795" width="11.5703125" style="8"/>
    <col min="12796" max="12796" width="12.140625" style="8" customWidth="1"/>
    <col min="12797" max="12797" width="32" style="8" customWidth="1"/>
    <col min="12798" max="12798" width="11" style="8" customWidth="1"/>
    <col min="12799" max="12803" width="10.7109375" style="8" customWidth="1"/>
    <col min="12804" max="12804" width="9.7109375" style="8" customWidth="1"/>
    <col min="12805" max="12806" width="10.7109375" style="8" bestFit="1" customWidth="1"/>
    <col min="12807" max="12807" width="11.5703125" style="8"/>
    <col min="12808" max="12808" width="9.7109375" style="8" bestFit="1" customWidth="1"/>
    <col min="12809" max="12811" width="10.7109375" style="8" bestFit="1" customWidth="1"/>
    <col min="12812" max="12812" width="24.5703125" style="8" bestFit="1" customWidth="1"/>
    <col min="12813" max="12813" width="35" style="8" customWidth="1"/>
    <col min="12814" max="13051" width="11.5703125" style="8"/>
    <col min="13052" max="13052" width="12.140625" style="8" customWidth="1"/>
    <col min="13053" max="13053" width="32" style="8" customWidth="1"/>
    <col min="13054" max="13054" width="11" style="8" customWidth="1"/>
    <col min="13055" max="13059" width="10.7109375" style="8" customWidth="1"/>
    <col min="13060" max="13060" width="9.7109375" style="8" customWidth="1"/>
    <col min="13061" max="13062" width="10.7109375" style="8" bestFit="1" customWidth="1"/>
    <col min="13063" max="13063" width="11.5703125" style="8"/>
    <col min="13064" max="13064" width="9.7109375" style="8" bestFit="1" customWidth="1"/>
    <col min="13065" max="13067" width="10.7109375" style="8" bestFit="1" customWidth="1"/>
    <col min="13068" max="13068" width="24.5703125" style="8" bestFit="1" customWidth="1"/>
    <col min="13069" max="13069" width="35" style="8" customWidth="1"/>
    <col min="13070" max="13307" width="11.5703125" style="8"/>
    <col min="13308" max="13308" width="12.140625" style="8" customWidth="1"/>
    <col min="13309" max="13309" width="32" style="8" customWidth="1"/>
    <col min="13310" max="13310" width="11" style="8" customWidth="1"/>
    <col min="13311" max="13315" width="10.7109375" style="8" customWidth="1"/>
    <col min="13316" max="13316" width="9.7109375" style="8" customWidth="1"/>
    <col min="13317" max="13318" width="10.7109375" style="8" bestFit="1" customWidth="1"/>
    <col min="13319" max="13319" width="11.5703125" style="8"/>
    <col min="13320" max="13320" width="9.7109375" style="8" bestFit="1" customWidth="1"/>
    <col min="13321" max="13323" width="10.7109375" style="8" bestFit="1" customWidth="1"/>
    <col min="13324" max="13324" width="24.5703125" style="8" bestFit="1" customWidth="1"/>
    <col min="13325" max="13325" width="35" style="8" customWidth="1"/>
    <col min="13326" max="13563" width="11.5703125" style="8"/>
    <col min="13564" max="13564" width="12.140625" style="8" customWidth="1"/>
    <col min="13565" max="13565" width="32" style="8" customWidth="1"/>
    <col min="13566" max="13566" width="11" style="8" customWidth="1"/>
    <col min="13567" max="13571" width="10.7109375" style="8" customWidth="1"/>
    <col min="13572" max="13572" width="9.7109375" style="8" customWidth="1"/>
    <col min="13573" max="13574" width="10.7109375" style="8" bestFit="1" customWidth="1"/>
    <col min="13575" max="13575" width="11.5703125" style="8"/>
    <col min="13576" max="13576" width="9.7109375" style="8" bestFit="1" customWidth="1"/>
    <col min="13577" max="13579" width="10.7109375" style="8" bestFit="1" customWidth="1"/>
    <col min="13580" max="13580" width="24.5703125" style="8" bestFit="1" customWidth="1"/>
    <col min="13581" max="13581" width="35" style="8" customWidth="1"/>
    <col min="13582" max="13819" width="11.5703125" style="8"/>
    <col min="13820" max="13820" width="12.140625" style="8" customWidth="1"/>
    <col min="13821" max="13821" width="32" style="8" customWidth="1"/>
    <col min="13822" max="13822" width="11" style="8" customWidth="1"/>
    <col min="13823" max="13827" width="10.7109375" style="8" customWidth="1"/>
    <col min="13828" max="13828" width="9.7109375" style="8" customWidth="1"/>
    <col min="13829" max="13830" width="10.7109375" style="8" bestFit="1" customWidth="1"/>
    <col min="13831" max="13831" width="11.5703125" style="8"/>
    <col min="13832" max="13832" width="9.7109375" style="8" bestFit="1" customWidth="1"/>
    <col min="13833" max="13835" width="10.7109375" style="8" bestFit="1" customWidth="1"/>
    <col min="13836" max="13836" width="24.5703125" style="8" bestFit="1" customWidth="1"/>
    <col min="13837" max="13837" width="35" style="8" customWidth="1"/>
    <col min="13838" max="14075" width="11.5703125" style="8"/>
    <col min="14076" max="14076" width="12.140625" style="8" customWidth="1"/>
    <col min="14077" max="14077" width="32" style="8" customWidth="1"/>
    <col min="14078" max="14078" width="11" style="8" customWidth="1"/>
    <col min="14079" max="14083" width="10.7109375" style="8" customWidth="1"/>
    <col min="14084" max="14084" width="9.7109375" style="8" customWidth="1"/>
    <col min="14085" max="14086" width="10.7109375" style="8" bestFit="1" customWidth="1"/>
    <col min="14087" max="14087" width="11.5703125" style="8"/>
    <col min="14088" max="14088" width="9.7109375" style="8" bestFit="1" customWidth="1"/>
    <col min="14089" max="14091" width="10.7109375" style="8" bestFit="1" customWidth="1"/>
    <col min="14092" max="14092" width="24.5703125" style="8" bestFit="1" customWidth="1"/>
    <col min="14093" max="14093" width="35" style="8" customWidth="1"/>
    <col min="14094" max="14331" width="11.5703125" style="8"/>
    <col min="14332" max="14332" width="12.140625" style="8" customWidth="1"/>
    <col min="14333" max="14333" width="32" style="8" customWidth="1"/>
    <col min="14334" max="14334" width="11" style="8" customWidth="1"/>
    <col min="14335" max="14339" width="10.7109375" style="8" customWidth="1"/>
    <col min="14340" max="14340" width="9.7109375" style="8" customWidth="1"/>
    <col min="14341" max="14342" width="10.7109375" style="8" bestFit="1" customWidth="1"/>
    <col min="14343" max="14343" width="11.5703125" style="8"/>
    <col min="14344" max="14344" width="9.7109375" style="8" bestFit="1" customWidth="1"/>
    <col min="14345" max="14347" width="10.7109375" style="8" bestFit="1" customWidth="1"/>
    <col min="14348" max="14348" width="24.5703125" style="8" bestFit="1" customWidth="1"/>
    <col min="14349" max="14349" width="35" style="8" customWidth="1"/>
    <col min="14350" max="14587" width="11.5703125" style="8"/>
    <col min="14588" max="14588" width="12.140625" style="8" customWidth="1"/>
    <col min="14589" max="14589" width="32" style="8" customWidth="1"/>
    <col min="14590" max="14590" width="11" style="8" customWidth="1"/>
    <col min="14591" max="14595" width="10.7109375" style="8" customWidth="1"/>
    <col min="14596" max="14596" width="9.7109375" style="8" customWidth="1"/>
    <col min="14597" max="14598" width="10.7109375" style="8" bestFit="1" customWidth="1"/>
    <col min="14599" max="14599" width="11.5703125" style="8"/>
    <col min="14600" max="14600" width="9.7109375" style="8" bestFit="1" customWidth="1"/>
    <col min="14601" max="14603" width="10.7109375" style="8" bestFit="1" customWidth="1"/>
    <col min="14604" max="14604" width="24.5703125" style="8" bestFit="1" customWidth="1"/>
    <col min="14605" max="14605" width="35" style="8" customWidth="1"/>
    <col min="14606" max="14843" width="11.5703125" style="8"/>
    <col min="14844" max="14844" width="12.140625" style="8" customWidth="1"/>
    <col min="14845" max="14845" width="32" style="8" customWidth="1"/>
    <col min="14846" max="14846" width="11" style="8" customWidth="1"/>
    <col min="14847" max="14851" width="10.7109375" style="8" customWidth="1"/>
    <col min="14852" max="14852" width="9.7109375" style="8" customWidth="1"/>
    <col min="14853" max="14854" width="10.7109375" style="8" bestFit="1" customWidth="1"/>
    <col min="14855" max="14855" width="11.5703125" style="8"/>
    <col min="14856" max="14856" width="9.7109375" style="8" bestFit="1" customWidth="1"/>
    <col min="14857" max="14859" width="10.7109375" style="8" bestFit="1" customWidth="1"/>
    <col min="14860" max="14860" width="24.5703125" style="8" bestFit="1" customWidth="1"/>
    <col min="14861" max="14861" width="35" style="8" customWidth="1"/>
    <col min="14862" max="15099" width="11.5703125" style="8"/>
    <col min="15100" max="15100" width="12.140625" style="8" customWidth="1"/>
    <col min="15101" max="15101" width="32" style="8" customWidth="1"/>
    <col min="15102" max="15102" width="11" style="8" customWidth="1"/>
    <col min="15103" max="15107" width="10.7109375" style="8" customWidth="1"/>
    <col min="15108" max="15108" width="9.7109375" style="8" customWidth="1"/>
    <col min="15109" max="15110" width="10.7109375" style="8" bestFit="1" customWidth="1"/>
    <col min="15111" max="15111" width="11.5703125" style="8"/>
    <col min="15112" max="15112" width="9.7109375" style="8" bestFit="1" customWidth="1"/>
    <col min="15113" max="15115" width="10.7109375" style="8" bestFit="1" customWidth="1"/>
    <col min="15116" max="15116" width="24.5703125" style="8" bestFit="1" customWidth="1"/>
    <col min="15117" max="15117" width="35" style="8" customWidth="1"/>
    <col min="15118" max="15355" width="11.5703125" style="8"/>
    <col min="15356" max="15356" width="12.140625" style="8" customWidth="1"/>
    <col min="15357" max="15357" width="32" style="8" customWidth="1"/>
    <col min="15358" max="15358" width="11" style="8" customWidth="1"/>
    <col min="15359" max="15363" width="10.7109375" style="8" customWidth="1"/>
    <col min="15364" max="15364" width="9.7109375" style="8" customWidth="1"/>
    <col min="15365" max="15366" width="10.7109375" style="8" bestFit="1" customWidth="1"/>
    <col min="15367" max="15367" width="11.5703125" style="8"/>
    <col min="15368" max="15368" width="9.7109375" style="8" bestFit="1" customWidth="1"/>
    <col min="15369" max="15371" width="10.7109375" style="8" bestFit="1" customWidth="1"/>
    <col min="15372" max="15372" width="24.5703125" style="8" bestFit="1" customWidth="1"/>
    <col min="15373" max="15373" width="35" style="8" customWidth="1"/>
    <col min="15374" max="15611" width="11.5703125" style="8"/>
    <col min="15612" max="15612" width="12.140625" style="8" customWidth="1"/>
    <col min="15613" max="15613" width="32" style="8" customWidth="1"/>
    <col min="15614" max="15614" width="11" style="8" customWidth="1"/>
    <col min="15615" max="15619" width="10.7109375" style="8" customWidth="1"/>
    <col min="15620" max="15620" width="9.7109375" style="8" customWidth="1"/>
    <col min="15621" max="15622" width="10.7109375" style="8" bestFit="1" customWidth="1"/>
    <col min="15623" max="15623" width="11.5703125" style="8"/>
    <col min="15624" max="15624" width="9.7109375" style="8" bestFit="1" customWidth="1"/>
    <col min="15625" max="15627" width="10.7109375" style="8" bestFit="1" customWidth="1"/>
    <col min="15628" max="15628" width="24.5703125" style="8" bestFit="1" customWidth="1"/>
    <col min="15629" max="15629" width="35" style="8" customWidth="1"/>
    <col min="15630" max="15867" width="11.5703125" style="8"/>
    <col min="15868" max="15868" width="12.140625" style="8" customWidth="1"/>
    <col min="15869" max="15869" width="32" style="8" customWidth="1"/>
    <col min="15870" max="15870" width="11" style="8" customWidth="1"/>
    <col min="15871" max="15875" width="10.7109375" style="8" customWidth="1"/>
    <col min="15876" max="15876" width="9.7109375" style="8" customWidth="1"/>
    <col min="15877" max="15878" width="10.7109375" style="8" bestFit="1" customWidth="1"/>
    <col min="15879" max="15879" width="11.5703125" style="8"/>
    <col min="15880" max="15880" width="9.7109375" style="8" bestFit="1" customWidth="1"/>
    <col min="15881" max="15883" width="10.7109375" style="8" bestFit="1" customWidth="1"/>
    <col min="15884" max="15884" width="24.5703125" style="8" bestFit="1" customWidth="1"/>
    <col min="15885" max="15885" width="35" style="8" customWidth="1"/>
    <col min="15886" max="16123" width="11.5703125" style="8"/>
    <col min="16124" max="16124" width="12.140625" style="8" customWidth="1"/>
    <col min="16125" max="16125" width="32" style="8" customWidth="1"/>
    <col min="16126" max="16126" width="11" style="8" customWidth="1"/>
    <col min="16127" max="16131" width="10.7109375" style="8" customWidth="1"/>
    <col min="16132" max="16132" width="9.7109375" style="8" customWidth="1"/>
    <col min="16133" max="16134" width="10.7109375" style="8" bestFit="1" customWidth="1"/>
    <col min="16135" max="16135" width="11.5703125" style="8"/>
    <col min="16136" max="16136" width="9.7109375" style="8" bestFit="1" customWidth="1"/>
    <col min="16137" max="16139" width="10.7109375" style="8" bestFit="1" customWidth="1"/>
    <col min="16140" max="16140" width="24.5703125" style="8" bestFit="1" customWidth="1"/>
    <col min="16141" max="16141" width="35" style="8" customWidth="1"/>
    <col min="16142" max="16384" width="11.5703125" style="8"/>
  </cols>
  <sheetData>
    <row r="1" spans="1:17" s="22" customFormat="1" ht="38.25" x14ac:dyDescent="0.2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105</v>
      </c>
      <c r="N1" s="20" t="s">
        <v>106</v>
      </c>
      <c r="O1" s="20" t="s">
        <v>14</v>
      </c>
      <c r="P1" s="21" t="s">
        <v>15</v>
      </c>
      <c r="Q1" s="21" t="s">
        <v>16</v>
      </c>
    </row>
    <row r="2" spans="1:17" s="22" customFormat="1" ht="25.5" x14ac:dyDescent="0.2">
      <c r="A2" s="5" t="s">
        <v>52</v>
      </c>
      <c r="B2" s="6" t="s">
        <v>108</v>
      </c>
      <c r="C2" s="20"/>
      <c r="D2" s="20"/>
      <c r="E2" s="20"/>
      <c r="F2" s="20"/>
      <c r="G2" s="20"/>
      <c r="H2" s="20"/>
      <c r="I2" s="20"/>
      <c r="J2" s="20"/>
      <c r="K2" s="20"/>
      <c r="L2" s="23"/>
      <c r="M2" s="20">
        <v>91</v>
      </c>
      <c r="N2" s="20">
        <v>140</v>
      </c>
      <c r="O2" s="20">
        <f>SUM(C2:N2)</f>
        <v>231</v>
      </c>
      <c r="P2" s="7" t="s">
        <v>54</v>
      </c>
      <c r="Q2" s="7" t="s">
        <v>55</v>
      </c>
    </row>
    <row r="3" spans="1:17" ht="25.5" x14ac:dyDescent="0.2">
      <c r="A3" s="5" t="s">
        <v>52</v>
      </c>
      <c r="B3" s="5" t="s">
        <v>53</v>
      </c>
      <c r="C3" s="23">
        <v>209</v>
      </c>
      <c r="D3" s="23">
        <v>279</v>
      </c>
      <c r="E3" s="23">
        <v>192.38</v>
      </c>
      <c r="F3" s="23">
        <v>279</v>
      </c>
      <c r="G3" s="23">
        <v>279</v>
      </c>
      <c r="H3" s="23">
        <v>279</v>
      </c>
      <c r="I3" s="23">
        <v>279</v>
      </c>
      <c r="J3" s="23">
        <v>216</v>
      </c>
      <c r="K3" s="23">
        <v>279</v>
      </c>
      <c r="L3" s="23">
        <v>279</v>
      </c>
      <c r="M3" s="23">
        <v>279</v>
      </c>
      <c r="N3" s="23">
        <v>182.75</v>
      </c>
      <c r="O3" s="20">
        <f t="shared" ref="O3:O56" si="0">SUM(C3:N3)</f>
        <v>3032.13</v>
      </c>
      <c r="P3" s="7" t="s">
        <v>54</v>
      </c>
      <c r="Q3" s="7" t="s">
        <v>55</v>
      </c>
    </row>
    <row r="4" spans="1:17" ht="25.5" x14ac:dyDescent="0.2">
      <c r="A4" s="5" t="s">
        <v>52</v>
      </c>
      <c r="B4" s="5" t="s">
        <v>56</v>
      </c>
      <c r="C4" s="23">
        <v>209</v>
      </c>
      <c r="D4" s="23">
        <v>279</v>
      </c>
      <c r="E4" s="23">
        <v>279</v>
      </c>
      <c r="F4" s="23">
        <v>279</v>
      </c>
      <c r="G4" s="23">
        <v>279</v>
      </c>
      <c r="H4" s="23">
        <v>279</v>
      </c>
      <c r="I4" s="23">
        <v>279</v>
      </c>
      <c r="J4" s="23">
        <v>265</v>
      </c>
      <c r="K4" s="23">
        <v>279</v>
      </c>
      <c r="L4" s="23">
        <v>279</v>
      </c>
      <c r="M4" s="23">
        <v>279</v>
      </c>
      <c r="N4" s="23">
        <v>279</v>
      </c>
      <c r="O4" s="20">
        <f t="shared" si="0"/>
        <v>3264</v>
      </c>
      <c r="P4" s="7" t="s">
        <v>54</v>
      </c>
      <c r="Q4" s="7" t="s">
        <v>55</v>
      </c>
    </row>
    <row r="5" spans="1:17" ht="25.5" x14ac:dyDescent="0.2">
      <c r="A5" s="5" t="s">
        <v>52</v>
      </c>
      <c r="B5" s="5" t="s">
        <v>57</v>
      </c>
      <c r="C5" s="23">
        <v>199</v>
      </c>
      <c r="D5" s="23">
        <v>220</v>
      </c>
      <c r="E5" s="23">
        <v>217</v>
      </c>
      <c r="F5" s="23">
        <v>220</v>
      </c>
      <c r="G5" s="23">
        <v>220</v>
      </c>
      <c r="H5" s="23">
        <v>199</v>
      </c>
      <c r="I5" s="23"/>
      <c r="J5" s="23"/>
      <c r="K5" s="23"/>
      <c r="L5" s="23"/>
      <c r="M5" s="23"/>
      <c r="N5" s="23"/>
      <c r="O5" s="20">
        <f t="shared" si="0"/>
        <v>1275</v>
      </c>
      <c r="P5" s="7" t="s">
        <v>54</v>
      </c>
      <c r="Q5" s="7" t="s">
        <v>55</v>
      </c>
    </row>
    <row r="6" spans="1:17" ht="25.5" x14ac:dyDescent="0.2">
      <c r="A6" s="5" t="s">
        <v>52</v>
      </c>
      <c r="B6" s="5" t="s">
        <v>58</v>
      </c>
      <c r="C6" s="23">
        <v>134.75</v>
      </c>
      <c r="D6" s="23">
        <v>129.5</v>
      </c>
      <c r="E6" s="23"/>
      <c r="F6" s="23"/>
      <c r="G6" s="23"/>
      <c r="H6" s="23"/>
      <c r="I6" s="23"/>
      <c r="J6" s="23"/>
      <c r="K6" s="23">
        <v>140</v>
      </c>
      <c r="L6" s="23">
        <v>140</v>
      </c>
      <c r="M6" s="23">
        <v>140</v>
      </c>
      <c r="N6" s="23">
        <v>140</v>
      </c>
      <c r="O6" s="20">
        <f t="shared" si="0"/>
        <v>824.25</v>
      </c>
      <c r="P6" s="7" t="s">
        <v>54</v>
      </c>
      <c r="Q6" s="7" t="s">
        <v>55</v>
      </c>
    </row>
    <row r="7" spans="1:17" ht="25.5" x14ac:dyDescent="0.2">
      <c r="A7" s="5" t="s">
        <v>52</v>
      </c>
      <c r="B7" s="5" t="s">
        <v>59</v>
      </c>
      <c r="C7" s="23">
        <v>209</v>
      </c>
      <c r="D7" s="23">
        <v>191.5</v>
      </c>
      <c r="E7" s="23">
        <v>237</v>
      </c>
      <c r="F7" s="23">
        <v>237</v>
      </c>
      <c r="G7" s="23">
        <v>254.5</v>
      </c>
      <c r="H7" s="23">
        <v>207.25</v>
      </c>
      <c r="I7" s="23">
        <v>252.75</v>
      </c>
      <c r="J7" s="23">
        <v>184.5</v>
      </c>
      <c r="K7" s="23">
        <v>196.75</v>
      </c>
      <c r="L7" s="23">
        <v>279</v>
      </c>
      <c r="M7" s="23">
        <v>174</v>
      </c>
      <c r="N7" s="23">
        <v>219.5</v>
      </c>
      <c r="O7" s="20">
        <f t="shared" si="0"/>
        <v>2642.75</v>
      </c>
      <c r="P7" s="7" t="s">
        <v>54</v>
      </c>
      <c r="Q7" s="7" t="s">
        <v>55</v>
      </c>
    </row>
    <row r="8" spans="1:17" ht="25.5" x14ac:dyDescent="0.2">
      <c r="A8" s="5" t="s">
        <v>22</v>
      </c>
      <c r="B8" s="5" t="s">
        <v>72</v>
      </c>
      <c r="C8" s="23">
        <v>140</v>
      </c>
      <c r="D8" s="23">
        <v>140</v>
      </c>
      <c r="E8" s="23">
        <v>133</v>
      </c>
      <c r="F8" s="23"/>
      <c r="G8" s="23"/>
      <c r="H8" s="23"/>
      <c r="I8" s="23"/>
      <c r="J8" s="23"/>
      <c r="K8" s="23"/>
      <c r="L8" s="23"/>
      <c r="M8" s="23"/>
      <c r="N8" s="23"/>
      <c r="O8" s="20">
        <f t="shared" si="0"/>
        <v>413</v>
      </c>
      <c r="P8" s="7" t="s">
        <v>54</v>
      </c>
      <c r="Q8" s="7" t="s">
        <v>55</v>
      </c>
    </row>
    <row r="9" spans="1:17" ht="25.5" x14ac:dyDescent="0.2">
      <c r="A9" s="5" t="s">
        <v>22</v>
      </c>
      <c r="B9" s="5" t="s">
        <v>60</v>
      </c>
      <c r="C9" s="23">
        <v>209</v>
      </c>
      <c r="D9" s="23">
        <v>265</v>
      </c>
      <c r="E9" s="23">
        <v>265</v>
      </c>
      <c r="F9" s="23">
        <v>279</v>
      </c>
      <c r="G9" s="23">
        <v>265</v>
      </c>
      <c r="H9" s="23">
        <v>261.5</v>
      </c>
      <c r="I9" s="23">
        <v>279</v>
      </c>
      <c r="J9" s="23">
        <v>209</v>
      </c>
      <c r="K9" s="23">
        <v>279</v>
      </c>
      <c r="L9" s="23">
        <v>251</v>
      </c>
      <c r="M9" s="23">
        <v>265</v>
      </c>
      <c r="N9" s="23">
        <v>265</v>
      </c>
      <c r="O9" s="20">
        <f t="shared" si="0"/>
        <v>3092.5</v>
      </c>
      <c r="P9" s="7" t="s">
        <v>54</v>
      </c>
      <c r="Q9" s="7" t="s">
        <v>109</v>
      </c>
    </row>
    <row r="10" spans="1:17" ht="25.5" x14ac:dyDescent="0.2">
      <c r="A10" s="5" t="s">
        <v>22</v>
      </c>
      <c r="B10" s="5" t="s">
        <v>62</v>
      </c>
      <c r="C10" s="23">
        <v>140</v>
      </c>
      <c r="D10" s="23">
        <v>140</v>
      </c>
      <c r="E10" s="23">
        <v>140</v>
      </c>
      <c r="F10" s="23">
        <v>140</v>
      </c>
      <c r="G10" s="23">
        <v>140</v>
      </c>
      <c r="H10" s="23"/>
      <c r="I10" s="25"/>
      <c r="J10" s="25"/>
      <c r="K10" s="25"/>
      <c r="L10" s="25"/>
      <c r="M10" s="25"/>
      <c r="N10" s="25"/>
      <c r="O10" s="20">
        <f t="shared" si="0"/>
        <v>700</v>
      </c>
      <c r="P10" s="7" t="s">
        <v>54</v>
      </c>
      <c r="Q10" s="7" t="s">
        <v>109</v>
      </c>
    </row>
    <row r="11" spans="1:17" ht="25.5" x14ac:dyDescent="0.2">
      <c r="A11" s="5" t="s">
        <v>22</v>
      </c>
      <c r="B11" s="5" t="s">
        <v>63</v>
      </c>
      <c r="C11" s="23">
        <v>199</v>
      </c>
      <c r="D11" s="23">
        <v>212</v>
      </c>
      <c r="E11" s="23">
        <v>213</v>
      </c>
      <c r="F11" s="23">
        <v>220</v>
      </c>
      <c r="G11" s="23">
        <v>213</v>
      </c>
      <c r="H11" s="23">
        <v>214</v>
      </c>
      <c r="I11" s="23">
        <v>212</v>
      </c>
      <c r="J11" s="23">
        <v>189</v>
      </c>
      <c r="K11" s="23">
        <v>208</v>
      </c>
      <c r="L11" s="23">
        <v>158</v>
      </c>
      <c r="M11" s="23">
        <v>220</v>
      </c>
      <c r="N11" s="23">
        <v>220</v>
      </c>
      <c r="O11" s="20">
        <f t="shared" si="0"/>
        <v>2478</v>
      </c>
      <c r="P11" s="7" t="s">
        <v>54</v>
      </c>
      <c r="Q11" s="7" t="s">
        <v>109</v>
      </c>
    </row>
    <row r="12" spans="1:17" x14ac:dyDescent="0.2">
      <c r="A12" s="5" t="s">
        <v>22</v>
      </c>
      <c r="B12" s="5" t="s">
        <v>64</v>
      </c>
      <c r="C12" s="23"/>
      <c r="D12" s="23"/>
      <c r="E12" s="23"/>
      <c r="F12" s="23"/>
      <c r="G12" s="23"/>
      <c r="H12" s="23"/>
      <c r="I12" s="23">
        <v>97</v>
      </c>
      <c r="J12" s="23"/>
      <c r="K12" s="23"/>
      <c r="L12" s="23"/>
      <c r="M12" s="23">
        <v>228.25</v>
      </c>
      <c r="N12" s="23">
        <v>279</v>
      </c>
      <c r="O12" s="20">
        <f t="shared" si="0"/>
        <v>604.25</v>
      </c>
      <c r="P12" s="7" t="s">
        <v>54</v>
      </c>
      <c r="Q12" s="7" t="s">
        <v>110</v>
      </c>
    </row>
    <row r="13" spans="1:17" ht="25.5" x14ac:dyDescent="0.2">
      <c r="A13" s="5" t="s">
        <v>22</v>
      </c>
      <c r="B13" s="5" t="s">
        <v>65</v>
      </c>
      <c r="C13" s="23">
        <v>275</v>
      </c>
      <c r="D13" s="23">
        <v>359</v>
      </c>
      <c r="E13" s="23">
        <v>373</v>
      </c>
      <c r="F13" s="23">
        <v>413</v>
      </c>
      <c r="G13" s="23">
        <v>413</v>
      </c>
      <c r="H13" s="23">
        <v>413</v>
      </c>
      <c r="I13" s="23">
        <v>353</v>
      </c>
      <c r="J13" s="23">
        <v>393</v>
      </c>
      <c r="K13" s="23">
        <v>413</v>
      </c>
      <c r="L13" s="23">
        <v>373</v>
      </c>
      <c r="M13" s="23">
        <v>353</v>
      </c>
      <c r="N13" s="23">
        <v>0</v>
      </c>
      <c r="O13" s="20">
        <f t="shared" si="0"/>
        <v>4131</v>
      </c>
      <c r="P13" s="7" t="s">
        <v>54</v>
      </c>
      <c r="Q13" s="7" t="s">
        <v>109</v>
      </c>
    </row>
    <row r="14" spans="1:17" ht="25.5" x14ac:dyDescent="0.2">
      <c r="A14" s="5" t="s">
        <v>22</v>
      </c>
      <c r="B14" s="5" t="s">
        <v>66</v>
      </c>
      <c r="C14" s="23">
        <v>202</v>
      </c>
      <c r="D14" s="23">
        <v>192</v>
      </c>
      <c r="E14" s="23">
        <v>215</v>
      </c>
      <c r="F14" s="23">
        <v>220</v>
      </c>
      <c r="G14" s="23">
        <v>220</v>
      </c>
      <c r="H14" s="23">
        <v>220</v>
      </c>
      <c r="I14" s="23"/>
      <c r="J14" s="23"/>
      <c r="K14" s="23"/>
      <c r="L14" s="23"/>
      <c r="M14" s="23"/>
      <c r="N14" s="23"/>
      <c r="O14" s="20">
        <f t="shared" si="0"/>
        <v>1269</v>
      </c>
      <c r="P14" s="7" t="s">
        <v>54</v>
      </c>
      <c r="Q14" s="7" t="s">
        <v>109</v>
      </c>
    </row>
    <row r="15" spans="1:17" ht="25.5" x14ac:dyDescent="0.2">
      <c r="A15" s="5" t="s">
        <v>22</v>
      </c>
      <c r="B15" s="5" t="s">
        <v>67</v>
      </c>
      <c r="C15" s="23"/>
      <c r="D15" s="23"/>
      <c r="E15" s="23">
        <v>108.5</v>
      </c>
      <c r="F15" s="23">
        <v>101.5</v>
      </c>
      <c r="G15" s="23"/>
      <c r="H15" s="23"/>
      <c r="I15" s="23"/>
      <c r="J15" s="23"/>
      <c r="K15" s="25"/>
      <c r="L15" s="25"/>
      <c r="M15" s="25"/>
      <c r="N15" s="25"/>
      <c r="O15" s="20">
        <f t="shared" si="0"/>
        <v>210</v>
      </c>
      <c r="P15" s="7" t="s">
        <v>54</v>
      </c>
      <c r="Q15" s="7" t="s">
        <v>109</v>
      </c>
    </row>
    <row r="16" spans="1:17" ht="25.5" x14ac:dyDescent="0.2">
      <c r="A16" s="5" t="s">
        <v>22</v>
      </c>
      <c r="B16" s="24" t="s">
        <v>68</v>
      </c>
      <c r="C16" s="23" t="s">
        <v>111</v>
      </c>
      <c r="D16" s="23">
        <v>97</v>
      </c>
      <c r="E16" s="23">
        <v>237</v>
      </c>
      <c r="F16" s="23">
        <v>279</v>
      </c>
      <c r="G16" s="23">
        <v>55</v>
      </c>
      <c r="H16" s="23">
        <v>86.5</v>
      </c>
      <c r="I16" s="23">
        <v>251</v>
      </c>
      <c r="J16" s="23">
        <v>228.25</v>
      </c>
      <c r="K16" s="23">
        <v>261.5</v>
      </c>
      <c r="L16" s="23">
        <v>258</v>
      </c>
      <c r="M16" s="23">
        <v>265</v>
      </c>
      <c r="N16" s="23">
        <v>279</v>
      </c>
      <c r="O16" s="20">
        <f t="shared" si="0"/>
        <v>2297.25</v>
      </c>
      <c r="P16" s="7" t="s">
        <v>54</v>
      </c>
      <c r="Q16" s="7" t="s">
        <v>109</v>
      </c>
    </row>
    <row r="17" spans="1:17" ht="25.5" x14ac:dyDescent="0.2">
      <c r="A17" s="5" t="s">
        <v>22</v>
      </c>
      <c r="B17" s="5" t="s">
        <v>57</v>
      </c>
      <c r="C17" s="23">
        <v>131.25</v>
      </c>
      <c r="D17" s="23">
        <v>140</v>
      </c>
      <c r="E17" s="23">
        <v>134.75</v>
      </c>
      <c r="F17" s="23">
        <v>140</v>
      </c>
      <c r="G17" s="23">
        <v>138.25</v>
      </c>
      <c r="H17" s="23">
        <v>140</v>
      </c>
      <c r="I17" s="23">
        <v>140</v>
      </c>
      <c r="J17" s="23">
        <v>140</v>
      </c>
      <c r="K17" s="23">
        <v>140</v>
      </c>
      <c r="L17" s="23">
        <v>140</v>
      </c>
      <c r="M17" s="23">
        <v>140</v>
      </c>
      <c r="N17" s="23">
        <v>140</v>
      </c>
      <c r="O17" s="20">
        <f t="shared" si="0"/>
        <v>1664.25</v>
      </c>
      <c r="P17" s="7" t="s">
        <v>54</v>
      </c>
      <c r="Q17" s="7" t="s">
        <v>109</v>
      </c>
    </row>
    <row r="18" spans="1:17" x14ac:dyDescent="0.2">
      <c r="A18" s="5" t="s">
        <v>22</v>
      </c>
      <c r="B18" s="5" t="s">
        <v>70</v>
      </c>
      <c r="C18" s="23"/>
      <c r="D18" s="23"/>
      <c r="E18" s="23"/>
      <c r="F18" s="23"/>
      <c r="G18" s="23"/>
      <c r="H18" s="23"/>
      <c r="I18" s="23">
        <v>140</v>
      </c>
      <c r="J18" s="23">
        <v>115.5</v>
      </c>
      <c r="K18" s="23">
        <v>131.25</v>
      </c>
      <c r="L18" s="23">
        <v>78.75</v>
      </c>
      <c r="M18" s="23">
        <v>0</v>
      </c>
      <c r="N18" s="23">
        <v>0</v>
      </c>
      <c r="O18" s="20">
        <f t="shared" si="0"/>
        <v>465.5</v>
      </c>
      <c r="P18" s="7" t="s">
        <v>54</v>
      </c>
      <c r="Q18" s="7" t="s">
        <v>110</v>
      </c>
    </row>
    <row r="19" spans="1:17" ht="25.5" x14ac:dyDescent="0.2">
      <c r="A19" s="5" t="s">
        <v>30</v>
      </c>
      <c r="B19" s="5" t="s">
        <v>71</v>
      </c>
      <c r="C19" s="23">
        <v>140</v>
      </c>
      <c r="D19" s="23">
        <v>140</v>
      </c>
      <c r="E19" s="23">
        <v>140</v>
      </c>
      <c r="F19" s="23">
        <v>140</v>
      </c>
      <c r="G19" s="23">
        <v>140</v>
      </c>
      <c r="H19" s="23">
        <v>138.25</v>
      </c>
      <c r="I19" s="23">
        <v>136.5</v>
      </c>
      <c r="J19" s="23">
        <v>129.5</v>
      </c>
      <c r="K19" s="23">
        <v>140</v>
      </c>
      <c r="L19" s="23">
        <v>138.25</v>
      </c>
      <c r="M19" s="23">
        <v>136.5</v>
      </c>
      <c r="N19" s="23">
        <v>140</v>
      </c>
      <c r="O19" s="20">
        <f t="shared" si="0"/>
        <v>1659</v>
      </c>
      <c r="P19" s="7" t="s">
        <v>54</v>
      </c>
      <c r="Q19" s="7" t="s">
        <v>109</v>
      </c>
    </row>
    <row r="20" spans="1:17" ht="25.5" x14ac:dyDescent="0.2">
      <c r="A20" s="24" t="s">
        <v>30</v>
      </c>
      <c r="B20" s="5" t="s">
        <v>72</v>
      </c>
      <c r="C20" s="23"/>
      <c r="D20" s="23"/>
      <c r="E20" s="23"/>
      <c r="F20" s="27"/>
      <c r="G20" s="23">
        <v>127.75</v>
      </c>
      <c r="H20" s="23">
        <v>136.5</v>
      </c>
      <c r="I20" s="23">
        <v>140</v>
      </c>
      <c r="J20" s="23">
        <v>98</v>
      </c>
      <c r="K20" s="23"/>
      <c r="L20" s="23"/>
      <c r="M20" s="23">
        <v>118</v>
      </c>
      <c r="N20" s="23">
        <v>208</v>
      </c>
      <c r="O20" s="20">
        <f t="shared" si="0"/>
        <v>828.25</v>
      </c>
      <c r="P20" s="7" t="s">
        <v>54</v>
      </c>
      <c r="Q20" s="7" t="s">
        <v>109</v>
      </c>
    </row>
    <row r="21" spans="1:17" ht="25.5" x14ac:dyDescent="0.2">
      <c r="A21" s="6" t="s">
        <v>30</v>
      </c>
      <c r="B21" s="5" t="s">
        <v>73</v>
      </c>
      <c r="C21" s="23">
        <v>133</v>
      </c>
      <c r="D21" s="23">
        <v>140</v>
      </c>
      <c r="E21" s="23">
        <v>129.5</v>
      </c>
      <c r="F21" s="23">
        <v>138.25</v>
      </c>
      <c r="G21" s="23">
        <v>115.5</v>
      </c>
      <c r="H21" s="23">
        <v>140</v>
      </c>
      <c r="I21" s="23">
        <v>136.5</v>
      </c>
      <c r="J21" s="23">
        <v>115.5</v>
      </c>
      <c r="K21" s="23">
        <v>140</v>
      </c>
      <c r="L21" s="23">
        <v>115.5</v>
      </c>
      <c r="M21" s="23">
        <v>136.5</v>
      </c>
      <c r="N21" s="23">
        <v>120.75</v>
      </c>
      <c r="O21" s="20">
        <f t="shared" si="0"/>
        <v>1561</v>
      </c>
      <c r="P21" s="7" t="s">
        <v>54</v>
      </c>
      <c r="Q21" s="7" t="s">
        <v>109</v>
      </c>
    </row>
    <row r="22" spans="1:17" ht="25.5" x14ac:dyDescent="0.2">
      <c r="A22" s="6" t="s">
        <v>30</v>
      </c>
      <c r="B22" s="5" t="s">
        <v>74</v>
      </c>
      <c r="C22" s="23">
        <v>333</v>
      </c>
      <c r="D22" s="23">
        <v>287</v>
      </c>
      <c r="E22" s="23">
        <v>355</v>
      </c>
      <c r="F22" s="23">
        <v>293</v>
      </c>
      <c r="G22" s="23">
        <v>353</v>
      </c>
      <c r="H22" s="23">
        <v>77</v>
      </c>
      <c r="I22" s="23"/>
      <c r="J22" s="23"/>
      <c r="K22" s="23"/>
      <c r="L22" s="23">
        <v>153</v>
      </c>
      <c r="M22" s="23">
        <v>185</v>
      </c>
      <c r="N22" s="23">
        <v>221</v>
      </c>
      <c r="O22" s="20">
        <f t="shared" si="0"/>
        <v>2257</v>
      </c>
      <c r="P22" s="7" t="s">
        <v>54</v>
      </c>
      <c r="Q22" s="7" t="s">
        <v>109</v>
      </c>
    </row>
    <row r="23" spans="1:17" ht="25.5" x14ac:dyDescent="0.2">
      <c r="A23" s="6" t="s">
        <v>30</v>
      </c>
      <c r="B23" s="5" t="s">
        <v>75</v>
      </c>
      <c r="C23" s="23">
        <v>413</v>
      </c>
      <c r="D23" s="23">
        <v>413</v>
      </c>
      <c r="E23" s="23">
        <v>413</v>
      </c>
      <c r="F23" s="23">
        <v>393</v>
      </c>
      <c r="G23" s="23">
        <v>333</v>
      </c>
      <c r="H23" s="23">
        <v>341</v>
      </c>
      <c r="I23" s="23">
        <v>413</v>
      </c>
      <c r="J23" s="23">
        <v>373</v>
      </c>
      <c r="K23" s="23">
        <v>413</v>
      </c>
      <c r="L23" s="23">
        <v>411</v>
      </c>
      <c r="M23" s="23">
        <v>393</v>
      </c>
      <c r="N23" s="23">
        <v>373</v>
      </c>
      <c r="O23" s="20">
        <f t="shared" si="0"/>
        <v>4682</v>
      </c>
      <c r="P23" s="7" t="s">
        <v>54</v>
      </c>
      <c r="Q23" s="7" t="s">
        <v>109</v>
      </c>
    </row>
    <row r="24" spans="1:17" ht="25.5" x14ac:dyDescent="0.2">
      <c r="A24" s="6" t="s">
        <v>30</v>
      </c>
      <c r="B24" s="5" t="s">
        <v>76</v>
      </c>
      <c r="C24" s="23">
        <v>124.5</v>
      </c>
      <c r="D24" s="23">
        <v>140</v>
      </c>
      <c r="E24" s="23">
        <v>140</v>
      </c>
      <c r="F24" s="23">
        <v>125.5</v>
      </c>
      <c r="G24" s="23">
        <v>115.5</v>
      </c>
      <c r="H24" s="23">
        <v>140</v>
      </c>
      <c r="I24" s="23">
        <v>136.5</v>
      </c>
      <c r="J24" s="23">
        <v>105</v>
      </c>
      <c r="K24" s="23">
        <v>131.25</v>
      </c>
      <c r="L24" s="23">
        <v>124.5</v>
      </c>
      <c r="M24" s="23">
        <v>140</v>
      </c>
      <c r="N24" s="23">
        <v>120.75</v>
      </c>
      <c r="O24" s="20">
        <f t="shared" si="0"/>
        <v>1543.5</v>
      </c>
      <c r="P24" s="7" t="s">
        <v>54</v>
      </c>
      <c r="Q24" s="7" t="s">
        <v>109</v>
      </c>
    </row>
    <row r="25" spans="1:17" ht="25.5" x14ac:dyDescent="0.2">
      <c r="A25" s="6" t="s">
        <v>30</v>
      </c>
      <c r="B25" s="5" t="s">
        <v>117</v>
      </c>
      <c r="C25" s="23">
        <v>208</v>
      </c>
      <c r="D25" s="23">
        <v>220</v>
      </c>
      <c r="E25" s="23">
        <v>220</v>
      </c>
      <c r="F25" s="23">
        <v>212</v>
      </c>
      <c r="G25" s="23">
        <v>218</v>
      </c>
      <c r="H25" s="23">
        <v>214</v>
      </c>
      <c r="I25" s="23">
        <v>191</v>
      </c>
      <c r="J25" s="23"/>
      <c r="K25" s="23">
        <v>184</v>
      </c>
      <c r="L25" s="23">
        <v>208</v>
      </c>
      <c r="M25" s="23">
        <v>204</v>
      </c>
      <c r="N25" s="23">
        <v>220</v>
      </c>
      <c r="O25" s="20">
        <f t="shared" si="0"/>
        <v>2299</v>
      </c>
      <c r="P25" s="7" t="s">
        <v>54</v>
      </c>
      <c r="Q25" s="7" t="s">
        <v>109</v>
      </c>
    </row>
    <row r="26" spans="1:17" ht="25.5" x14ac:dyDescent="0.2">
      <c r="A26" s="6" t="s">
        <v>30</v>
      </c>
      <c r="B26" s="5" t="s">
        <v>116</v>
      </c>
      <c r="C26" s="23">
        <v>188</v>
      </c>
      <c r="D26" s="23">
        <v>210</v>
      </c>
      <c r="E26" s="23">
        <v>212</v>
      </c>
      <c r="F26" s="23">
        <v>132</v>
      </c>
      <c r="G26" s="23">
        <v>177</v>
      </c>
      <c r="H26" s="23">
        <v>204</v>
      </c>
      <c r="I26" s="23">
        <v>184</v>
      </c>
      <c r="J26" s="23"/>
      <c r="K26" s="23">
        <v>174</v>
      </c>
      <c r="L26" s="23">
        <v>108</v>
      </c>
      <c r="M26" s="23">
        <v>174</v>
      </c>
      <c r="N26" s="23">
        <v>192</v>
      </c>
      <c r="O26" s="20">
        <f t="shared" si="0"/>
        <v>1955</v>
      </c>
      <c r="P26" s="7" t="s">
        <v>54</v>
      </c>
      <c r="Q26" s="7" t="s">
        <v>109</v>
      </c>
    </row>
    <row r="27" spans="1:17" ht="25.5" x14ac:dyDescent="0.2">
      <c r="A27" s="6" t="s">
        <v>30</v>
      </c>
      <c r="B27" s="5" t="s">
        <v>77</v>
      </c>
      <c r="C27" s="23">
        <v>261.5</v>
      </c>
      <c r="D27" s="23">
        <v>279</v>
      </c>
      <c r="E27" s="23">
        <v>251</v>
      </c>
      <c r="F27" s="23">
        <v>279</v>
      </c>
      <c r="G27" s="23">
        <v>261.5</v>
      </c>
      <c r="H27" s="23">
        <v>191.5</v>
      </c>
      <c r="I27" s="23">
        <v>258</v>
      </c>
      <c r="J27" s="23">
        <v>279</v>
      </c>
      <c r="K27" s="23">
        <v>251</v>
      </c>
      <c r="L27" s="23">
        <v>233.5</v>
      </c>
      <c r="M27" s="23">
        <v>265</v>
      </c>
      <c r="N27" s="23">
        <v>240.5</v>
      </c>
      <c r="O27" s="20">
        <f t="shared" si="0"/>
        <v>3050.5</v>
      </c>
      <c r="P27" s="7" t="s">
        <v>54</v>
      </c>
      <c r="Q27" s="7" t="s">
        <v>109</v>
      </c>
    </row>
    <row r="28" spans="1:17" ht="25.5" x14ac:dyDescent="0.2">
      <c r="A28" s="6" t="s">
        <v>30</v>
      </c>
      <c r="B28" s="5" t="s">
        <v>78</v>
      </c>
      <c r="C28" s="23" t="s">
        <v>79</v>
      </c>
      <c r="D28" s="23"/>
      <c r="E28" s="23"/>
      <c r="F28" s="23"/>
      <c r="G28" s="23"/>
      <c r="H28" s="23">
        <v>178</v>
      </c>
      <c r="I28" s="23"/>
      <c r="J28" s="23"/>
      <c r="K28" s="23"/>
      <c r="L28" s="23"/>
      <c r="M28" s="23"/>
      <c r="N28" s="23"/>
      <c r="O28" s="20">
        <f t="shared" si="0"/>
        <v>178</v>
      </c>
      <c r="P28" s="7" t="s">
        <v>54</v>
      </c>
      <c r="Q28" s="7" t="s">
        <v>109</v>
      </c>
    </row>
    <row r="29" spans="1:17" ht="25.5" x14ac:dyDescent="0.2">
      <c r="A29" s="6" t="s">
        <v>30</v>
      </c>
      <c r="B29" s="5" t="s">
        <v>80</v>
      </c>
      <c r="C29" s="23">
        <v>395</v>
      </c>
      <c r="D29" s="23">
        <v>391</v>
      </c>
      <c r="E29" s="23">
        <v>387</v>
      </c>
      <c r="F29" s="23">
        <v>413</v>
      </c>
      <c r="G29" s="23">
        <v>351</v>
      </c>
      <c r="H29" s="23">
        <v>397</v>
      </c>
      <c r="I29" s="23">
        <v>395.5</v>
      </c>
      <c r="J29" s="23">
        <v>195</v>
      </c>
      <c r="K29" s="23">
        <v>413</v>
      </c>
      <c r="L29" s="23">
        <v>395</v>
      </c>
      <c r="M29" s="23">
        <v>399</v>
      </c>
      <c r="N29" s="23">
        <v>413</v>
      </c>
      <c r="O29" s="20">
        <f t="shared" si="0"/>
        <v>4544.5</v>
      </c>
      <c r="P29" s="7" t="s">
        <v>54</v>
      </c>
      <c r="Q29" s="7" t="s">
        <v>109</v>
      </c>
    </row>
    <row r="30" spans="1:17" ht="25.5" x14ac:dyDescent="0.2">
      <c r="A30" s="6" t="s">
        <v>81</v>
      </c>
      <c r="B30" s="5" t="s">
        <v>82</v>
      </c>
      <c r="C30" s="23">
        <v>126</v>
      </c>
      <c r="D30" s="23">
        <v>140</v>
      </c>
      <c r="E30" s="23">
        <v>136.5</v>
      </c>
      <c r="F30" s="23">
        <v>136.5</v>
      </c>
      <c r="G30" s="23">
        <v>129.5</v>
      </c>
      <c r="H30" s="23">
        <v>129.5</v>
      </c>
      <c r="I30" s="23">
        <v>136.5</v>
      </c>
      <c r="J30" s="23">
        <v>129.5</v>
      </c>
      <c r="K30" s="23">
        <v>126</v>
      </c>
      <c r="L30" s="23">
        <v>115.5</v>
      </c>
      <c r="M30" s="23">
        <v>129.5</v>
      </c>
      <c r="N30" s="23">
        <v>129.5</v>
      </c>
      <c r="O30" s="20">
        <f t="shared" si="0"/>
        <v>1564.5</v>
      </c>
      <c r="P30" s="7" t="s">
        <v>54</v>
      </c>
      <c r="Q30" s="7" t="s">
        <v>55</v>
      </c>
    </row>
    <row r="31" spans="1:17" ht="25.5" x14ac:dyDescent="0.2">
      <c r="A31" s="6" t="s">
        <v>81</v>
      </c>
      <c r="B31" s="5" t="s">
        <v>112</v>
      </c>
      <c r="C31" s="23"/>
      <c r="D31" s="23"/>
      <c r="E31" s="23"/>
      <c r="F31" s="23"/>
      <c r="G31" s="23"/>
      <c r="H31" s="23"/>
      <c r="I31" s="23"/>
      <c r="J31" s="23"/>
      <c r="K31" s="23">
        <v>136.5</v>
      </c>
      <c r="L31" s="23">
        <v>132.13</v>
      </c>
      <c r="M31" s="23">
        <v>140</v>
      </c>
      <c r="N31" s="23">
        <v>120.75</v>
      </c>
      <c r="O31" s="20">
        <f t="shared" si="0"/>
        <v>529.38</v>
      </c>
      <c r="P31" s="7" t="s">
        <v>54</v>
      </c>
      <c r="Q31" s="7" t="s">
        <v>55</v>
      </c>
    </row>
    <row r="32" spans="1:17" ht="25.5" x14ac:dyDescent="0.2">
      <c r="A32" s="6" t="s">
        <v>81</v>
      </c>
      <c r="B32" s="5" t="s">
        <v>83</v>
      </c>
      <c r="C32" s="23">
        <v>0</v>
      </c>
      <c r="D32" s="23">
        <v>0</v>
      </c>
      <c r="E32" s="23">
        <v>0</v>
      </c>
      <c r="F32" s="23">
        <v>91</v>
      </c>
      <c r="G32" s="23">
        <v>70</v>
      </c>
      <c r="H32" s="23">
        <v>71.75</v>
      </c>
      <c r="I32" s="23">
        <v>0</v>
      </c>
      <c r="J32" s="23">
        <v>0</v>
      </c>
      <c r="K32" s="23">
        <v>0</v>
      </c>
      <c r="L32" s="23">
        <v>0</v>
      </c>
      <c r="M32" s="23"/>
      <c r="N32" s="23">
        <v>0</v>
      </c>
      <c r="O32" s="20">
        <f t="shared" si="0"/>
        <v>232.75</v>
      </c>
      <c r="P32" s="7" t="s">
        <v>54</v>
      </c>
      <c r="Q32" s="7" t="s">
        <v>55</v>
      </c>
    </row>
    <row r="33" spans="1:17" ht="25.5" x14ac:dyDescent="0.2">
      <c r="A33" s="6" t="s">
        <v>81</v>
      </c>
      <c r="B33" s="5" t="s">
        <v>84</v>
      </c>
      <c r="C33" s="23"/>
      <c r="D33" s="23"/>
      <c r="E33" s="23"/>
      <c r="F33" s="23"/>
      <c r="G33" s="23">
        <v>139</v>
      </c>
      <c r="H33" s="23">
        <v>209</v>
      </c>
      <c r="I33" s="23">
        <v>223</v>
      </c>
      <c r="J33" s="23">
        <v>111</v>
      </c>
      <c r="K33" s="23">
        <v>195</v>
      </c>
      <c r="L33" s="23">
        <v>195</v>
      </c>
      <c r="M33" s="23">
        <v>195</v>
      </c>
      <c r="N33" s="23">
        <v>0</v>
      </c>
      <c r="O33" s="20">
        <f t="shared" si="0"/>
        <v>1267</v>
      </c>
      <c r="P33" s="7" t="s">
        <v>54</v>
      </c>
      <c r="Q33" s="7" t="s">
        <v>55</v>
      </c>
    </row>
    <row r="34" spans="1:17" ht="25.5" x14ac:dyDescent="0.2">
      <c r="A34" s="6" t="s">
        <v>81</v>
      </c>
      <c r="B34" s="5" t="s">
        <v>85</v>
      </c>
      <c r="C34" s="23"/>
      <c r="D34" s="23">
        <v>91</v>
      </c>
      <c r="E34" s="23">
        <v>91</v>
      </c>
      <c r="F34" s="23">
        <v>104.13</v>
      </c>
      <c r="G34" s="23">
        <v>77</v>
      </c>
      <c r="H34" s="23">
        <v>73.5</v>
      </c>
      <c r="I34" s="23">
        <v>70</v>
      </c>
      <c r="J34" s="23"/>
      <c r="K34" s="23"/>
      <c r="L34" s="23"/>
      <c r="M34" s="23"/>
      <c r="N34" s="23"/>
      <c r="O34" s="20">
        <f t="shared" si="0"/>
        <v>506.63</v>
      </c>
      <c r="P34" s="7" t="s">
        <v>54</v>
      </c>
      <c r="Q34" s="7" t="s">
        <v>55</v>
      </c>
    </row>
    <row r="35" spans="1:17" ht="25.5" x14ac:dyDescent="0.2">
      <c r="A35" s="6" t="s">
        <v>81</v>
      </c>
      <c r="B35" s="5" t="s">
        <v>86</v>
      </c>
      <c r="C35" s="23">
        <v>138.25</v>
      </c>
      <c r="D35" s="23">
        <v>105</v>
      </c>
      <c r="E35" s="23">
        <v>106.75</v>
      </c>
      <c r="F35" s="23"/>
      <c r="G35" s="23"/>
      <c r="H35" s="23"/>
      <c r="I35" s="23"/>
      <c r="J35" s="23"/>
      <c r="K35" s="23"/>
      <c r="L35" s="23"/>
      <c r="M35" s="23"/>
      <c r="N35" s="23"/>
      <c r="O35" s="20">
        <f t="shared" si="0"/>
        <v>350</v>
      </c>
      <c r="P35" s="7" t="s">
        <v>113</v>
      </c>
      <c r="Q35" s="7" t="s">
        <v>55</v>
      </c>
    </row>
    <row r="36" spans="1:17" ht="25.5" x14ac:dyDescent="0.2">
      <c r="A36" s="6" t="s">
        <v>81</v>
      </c>
      <c r="B36" s="5" t="s">
        <v>87</v>
      </c>
      <c r="C36" s="23">
        <v>115.5</v>
      </c>
      <c r="D36" s="23">
        <v>111.13</v>
      </c>
      <c r="E36" s="23">
        <v>129.5</v>
      </c>
      <c r="F36" s="23">
        <v>136.5</v>
      </c>
      <c r="G36" s="23">
        <v>136.5</v>
      </c>
      <c r="H36" s="23">
        <v>127.75</v>
      </c>
      <c r="I36" s="23">
        <v>122.5</v>
      </c>
      <c r="J36" s="23">
        <v>98</v>
      </c>
      <c r="K36" s="23">
        <v>112</v>
      </c>
      <c r="L36" s="23">
        <v>110.25</v>
      </c>
      <c r="M36" s="23">
        <v>115.5</v>
      </c>
      <c r="N36" s="23">
        <v>129.5</v>
      </c>
      <c r="O36" s="20">
        <f t="shared" si="0"/>
        <v>1444.63</v>
      </c>
      <c r="P36" s="7" t="s">
        <v>54</v>
      </c>
      <c r="Q36" s="7" t="s">
        <v>55</v>
      </c>
    </row>
    <row r="37" spans="1:17" ht="25.5" x14ac:dyDescent="0.2">
      <c r="A37" s="6" t="s">
        <v>81</v>
      </c>
      <c r="B37" s="5" t="s">
        <v>88</v>
      </c>
      <c r="C37" s="23">
        <v>122.5</v>
      </c>
      <c r="D37" s="23">
        <v>140</v>
      </c>
      <c r="E37" s="23">
        <v>140</v>
      </c>
      <c r="F37" s="23">
        <v>140</v>
      </c>
      <c r="G37" s="23">
        <v>123.38</v>
      </c>
      <c r="H37" s="23">
        <v>122.5</v>
      </c>
      <c r="I37" s="23">
        <v>126</v>
      </c>
      <c r="J37" s="23">
        <v>133</v>
      </c>
      <c r="K37" s="23">
        <v>136.5</v>
      </c>
      <c r="L37" s="23">
        <v>140</v>
      </c>
      <c r="M37" s="23">
        <v>136.5</v>
      </c>
      <c r="N37" s="23">
        <v>133</v>
      </c>
      <c r="O37" s="20">
        <f t="shared" si="0"/>
        <v>1593.38</v>
      </c>
      <c r="P37" s="7" t="s">
        <v>54</v>
      </c>
      <c r="Q37" s="7" t="s">
        <v>55</v>
      </c>
    </row>
    <row r="38" spans="1:17" ht="25.5" x14ac:dyDescent="0.2">
      <c r="A38" s="6" t="s">
        <v>81</v>
      </c>
      <c r="B38" s="5" t="s">
        <v>89</v>
      </c>
      <c r="C38" s="23">
        <v>108.5</v>
      </c>
      <c r="D38" s="23">
        <v>122.5</v>
      </c>
      <c r="E38" s="23">
        <v>126</v>
      </c>
      <c r="F38" s="23">
        <v>0</v>
      </c>
      <c r="G38" s="23">
        <v>0</v>
      </c>
      <c r="H38" s="23">
        <v>0</v>
      </c>
      <c r="I38" s="23">
        <v>101.5</v>
      </c>
      <c r="J38" s="23">
        <v>101.5</v>
      </c>
      <c r="K38" s="23">
        <v>108.5</v>
      </c>
      <c r="L38" s="23">
        <v>91</v>
      </c>
      <c r="M38" s="23">
        <v>108.5</v>
      </c>
      <c r="N38" s="23">
        <v>124.25</v>
      </c>
      <c r="O38" s="20">
        <f t="shared" si="0"/>
        <v>992.25</v>
      </c>
      <c r="P38" s="7" t="s">
        <v>54</v>
      </c>
      <c r="Q38" s="7" t="s">
        <v>55</v>
      </c>
    </row>
    <row r="39" spans="1:17" ht="25.5" x14ac:dyDescent="0.2">
      <c r="A39" s="5" t="s">
        <v>81</v>
      </c>
      <c r="B39" s="5" t="s">
        <v>90</v>
      </c>
      <c r="C39" s="23">
        <v>126</v>
      </c>
      <c r="D39" s="23">
        <v>140</v>
      </c>
      <c r="E39" s="23">
        <v>140</v>
      </c>
      <c r="F39" s="23">
        <v>136.5</v>
      </c>
      <c r="G39" s="23">
        <v>136.5</v>
      </c>
      <c r="H39" s="23">
        <v>126</v>
      </c>
      <c r="I39" s="23">
        <v>133</v>
      </c>
      <c r="J39" s="23">
        <v>134.75</v>
      </c>
      <c r="K39" s="23">
        <v>140</v>
      </c>
      <c r="L39" s="23">
        <v>140</v>
      </c>
      <c r="M39" s="23">
        <v>134.75</v>
      </c>
      <c r="N39" s="23">
        <v>140</v>
      </c>
      <c r="O39" s="20">
        <f t="shared" si="0"/>
        <v>1627.5</v>
      </c>
      <c r="P39" s="7" t="s">
        <v>54</v>
      </c>
      <c r="Q39" s="7" t="s">
        <v>55</v>
      </c>
    </row>
    <row r="40" spans="1:17" ht="25.5" x14ac:dyDescent="0.2">
      <c r="A40" s="5" t="s">
        <v>91</v>
      </c>
      <c r="B40" s="5" t="s">
        <v>92</v>
      </c>
      <c r="C40" s="23">
        <v>133</v>
      </c>
      <c r="D40" s="23">
        <v>140</v>
      </c>
      <c r="E40" s="23">
        <v>140</v>
      </c>
      <c r="F40" s="23">
        <v>140</v>
      </c>
      <c r="G40" s="23">
        <v>140</v>
      </c>
      <c r="H40" s="23">
        <v>140</v>
      </c>
      <c r="I40" s="23">
        <v>140</v>
      </c>
      <c r="J40" s="23">
        <v>140</v>
      </c>
      <c r="K40" s="23">
        <v>140</v>
      </c>
      <c r="L40" s="23">
        <v>140</v>
      </c>
      <c r="M40" s="23">
        <v>140</v>
      </c>
      <c r="N40" s="23">
        <v>140</v>
      </c>
      <c r="O40" s="20">
        <f t="shared" si="0"/>
        <v>1673</v>
      </c>
      <c r="P40" s="7" t="s">
        <v>54</v>
      </c>
      <c r="Q40" s="7" t="s">
        <v>55</v>
      </c>
    </row>
    <row r="41" spans="1:17" ht="25.5" x14ac:dyDescent="0.2">
      <c r="A41" s="5" t="s">
        <v>91</v>
      </c>
      <c r="B41" s="5" t="s">
        <v>93</v>
      </c>
      <c r="C41" s="23">
        <v>220</v>
      </c>
      <c r="D41" s="23">
        <v>220</v>
      </c>
      <c r="E41" s="23">
        <v>220</v>
      </c>
      <c r="F41" s="23">
        <v>220</v>
      </c>
      <c r="G41" s="23">
        <v>220</v>
      </c>
      <c r="H41" s="23">
        <v>220</v>
      </c>
      <c r="I41" s="23">
        <v>220</v>
      </c>
      <c r="J41" s="23">
        <v>220</v>
      </c>
      <c r="K41" s="23">
        <v>220</v>
      </c>
      <c r="L41" s="23">
        <v>220</v>
      </c>
      <c r="M41" s="23">
        <v>220</v>
      </c>
      <c r="N41" s="23">
        <v>220</v>
      </c>
      <c r="O41" s="20">
        <f t="shared" si="0"/>
        <v>2640</v>
      </c>
      <c r="P41" s="7" t="s">
        <v>54</v>
      </c>
      <c r="Q41" s="7" t="s">
        <v>55</v>
      </c>
    </row>
    <row r="42" spans="1:17" ht="25.5" x14ac:dyDescent="0.2">
      <c r="A42" s="5" t="s">
        <v>91</v>
      </c>
      <c r="B42" s="5" t="s">
        <v>94</v>
      </c>
      <c r="C42" s="23">
        <v>196</v>
      </c>
      <c r="D42" s="23">
        <v>216</v>
      </c>
      <c r="E42" s="23">
        <v>220</v>
      </c>
      <c r="F42" s="23">
        <v>220</v>
      </c>
      <c r="G42" s="23">
        <v>220</v>
      </c>
      <c r="H42" s="23">
        <v>220</v>
      </c>
      <c r="I42" s="23">
        <v>220</v>
      </c>
      <c r="J42" s="23">
        <v>208</v>
      </c>
      <c r="K42" s="23">
        <v>220</v>
      </c>
      <c r="L42" s="23">
        <v>220</v>
      </c>
      <c r="M42" s="23">
        <v>220</v>
      </c>
      <c r="N42" s="23">
        <v>220</v>
      </c>
      <c r="O42" s="20">
        <f t="shared" si="0"/>
        <v>2600</v>
      </c>
      <c r="P42" s="7" t="s">
        <v>54</v>
      </c>
      <c r="Q42" s="7" t="s">
        <v>55</v>
      </c>
    </row>
    <row r="43" spans="1:17" ht="25.5" x14ac:dyDescent="0.2">
      <c r="A43" s="6" t="s">
        <v>49</v>
      </c>
      <c r="B43" s="5" t="s">
        <v>95</v>
      </c>
      <c r="C43" s="23">
        <v>129.5</v>
      </c>
      <c r="D43" s="23">
        <v>140</v>
      </c>
      <c r="E43" s="23">
        <v>136.5</v>
      </c>
      <c r="F43" s="23">
        <v>140</v>
      </c>
      <c r="G43" s="23">
        <v>140</v>
      </c>
      <c r="H43" s="23">
        <v>140</v>
      </c>
      <c r="I43" s="23">
        <v>140</v>
      </c>
      <c r="J43" s="23">
        <v>140</v>
      </c>
      <c r="K43" s="23">
        <v>140</v>
      </c>
      <c r="L43" s="23">
        <v>140</v>
      </c>
      <c r="M43" s="23">
        <v>140</v>
      </c>
      <c r="N43" s="23">
        <v>140</v>
      </c>
      <c r="O43" s="20">
        <f t="shared" si="0"/>
        <v>1666</v>
      </c>
      <c r="P43" s="7" t="s">
        <v>54</v>
      </c>
      <c r="Q43" s="7" t="s">
        <v>55</v>
      </c>
    </row>
    <row r="44" spans="1:17" ht="25.5" x14ac:dyDescent="0.2">
      <c r="A44" s="6" t="s">
        <v>49</v>
      </c>
      <c r="B44" s="5" t="s">
        <v>96</v>
      </c>
      <c r="C44" s="23">
        <v>117.25</v>
      </c>
      <c r="D44" s="23">
        <v>126</v>
      </c>
      <c r="E44" s="23">
        <v>134.75</v>
      </c>
      <c r="F44" s="23">
        <v>134.75</v>
      </c>
      <c r="G44" s="23">
        <v>117.25</v>
      </c>
      <c r="H44" s="23">
        <v>96.25</v>
      </c>
      <c r="I44" s="23">
        <v>136.5</v>
      </c>
      <c r="J44" s="23">
        <v>113.75</v>
      </c>
      <c r="K44" s="23">
        <v>98</v>
      </c>
      <c r="L44" s="23">
        <v>77</v>
      </c>
      <c r="M44" s="23">
        <v>124.25</v>
      </c>
      <c r="N44" s="23">
        <v>134.75</v>
      </c>
      <c r="O44" s="20">
        <f t="shared" si="0"/>
        <v>1410.5</v>
      </c>
      <c r="P44" s="7" t="s">
        <v>54</v>
      </c>
      <c r="Q44" s="7" t="s">
        <v>55</v>
      </c>
    </row>
    <row r="45" spans="1:17" ht="25.5" x14ac:dyDescent="0.2">
      <c r="A45" s="6" t="s">
        <v>49</v>
      </c>
      <c r="B45" s="5" t="s">
        <v>97</v>
      </c>
      <c r="C45" s="23">
        <v>195</v>
      </c>
      <c r="D45" s="23">
        <v>251</v>
      </c>
      <c r="E45" s="23">
        <v>279</v>
      </c>
      <c r="F45" s="23">
        <v>265</v>
      </c>
      <c r="G45" s="23">
        <v>251</v>
      </c>
      <c r="H45" s="23">
        <v>209</v>
      </c>
      <c r="I45" s="23">
        <v>279</v>
      </c>
      <c r="J45" s="23">
        <v>153</v>
      </c>
      <c r="K45" s="23">
        <v>279</v>
      </c>
      <c r="L45" s="23">
        <v>209</v>
      </c>
      <c r="M45" s="23">
        <v>265</v>
      </c>
      <c r="N45" s="23">
        <v>167</v>
      </c>
      <c r="O45" s="20">
        <f t="shared" si="0"/>
        <v>2802</v>
      </c>
      <c r="P45" s="7" t="s">
        <v>54</v>
      </c>
      <c r="Q45" s="7" t="s">
        <v>55</v>
      </c>
    </row>
    <row r="46" spans="1:17" ht="25.5" x14ac:dyDescent="0.2">
      <c r="A46" s="6" t="s">
        <v>49</v>
      </c>
      <c r="B46" s="5" t="s">
        <v>98</v>
      </c>
      <c r="C46" s="23">
        <v>196</v>
      </c>
      <c r="D46" s="23">
        <v>220</v>
      </c>
      <c r="E46" s="23">
        <v>214</v>
      </c>
      <c r="F46" s="23">
        <v>214</v>
      </c>
      <c r="G46" s="23">
        <v>220</v>
      </c>
      <c r="H46" s="23">
        <v>220</v>
      </c>
      <c r="I46" s="23">
        <v>208</v>
      </c>
      <c r="J46" s="23">
        <v>196</v>
      </c>
      <c r="K46" s="23"/>
      <c r="L46" s="23"/>
      <c r="M46" s="23"/>
      <c r="N46" s="23"/>
      <c r="O46" s="20">
        <f t="shared" si="0"/>
        <v>1688</v>
      </c>
      <c r="P46" s="7" t="s">
        <v>54</v>
      </c>
      <c r="Q46" s="7" t="s">
        <v>55</v>
      </c>
    </row>
    <row r="47" spans="1:17" ht="25.5" x14ac:dyDescent="0.2">
      <c r="A47" s="6" t="s">
        <v>49</v>
      </c>
      <c r="B47" s="5" t="s">
        <v>99</v>
      </c>
      <c r="C47" s="23">
        <v>84.88</v>
      </c>
      <c r="D47" s="23">
        <v>110.25</v>
      </c>
      <c r="E47" s="23">
        <v>95.38</v>
      </c>
      <c r="F47" s="23">
        <v>113.75</v>
      </c>
      <c r="G47" s="23">
        <v>104.13</v>
      </c>
      <c r="H47" s="23">
        <v>114.63</v>
      </c>
      <c r="I47" s="23">
        <v>113.75</v>
      </c>
      <c r="J47" s="23"/>
      <c r="K47" s="23">
        <v>129.5</v>
      </c>
      <c r="L47" s="23">
        <v>106.75</v>
      </c>
      <c r="M47" s="23"/>
      <c r="N47" s="23">
        <v>96.25</v>
      </c>
      <c r="O47" s="20">
        <f t="shared" si="0"/>
        <v>1069.27</v>
      </c>
      <c r="P47" s="7" t="s">
        <v>54</v>
      </c>
      <c r="Q47" s="7" t="s">
        <v>55</v>
      </c>
    </row>
    <row r="48" spans="1:17" ht="25.5" x14ac:dyDescent="0.2">
      <c r="A48" s="6" t="s">
        <v>49</v>
      </c>
      <c r="B48" s="5" t="s">
        <v>114</v>
      </c>
      <c r="C48" s="23"/>
      <c r="D48" s="23"/>
      <c r="E48" s="23"/>
      <c r="F48" s="23"/>
      <c r="G48" s="23"/>
      <c r="H48" s="23"/>
      <c r="I48" s="23"/>
      <c r="J48" s="23">
        <v>92.75</v>
      </c>
      <c r="K48" s="23">
        <v>84</v>
      </c>
      <c r="L48" s="23"/>
      <c r="M48" s="23"/>
      <c r="N48" s="23"/>
      <c r="O48" s="20">
        <f t="shared" si="0"/>
        <v>176.75</v>
      </c>
      <c r="P48" s="7" t="s">
        <v>54</v>
      </c>
      <c r="Q48" s="7" t="s">
        <v>55</v>
      </c>
    </row>
    <row r="49" spans="1:17" ht="25.5" x14ac:dyDescent="0.2">
      <c r="A49" s="5" t="s">
        <v>49</v>
      </c>
      <c r="B49" s="5" t="s">
        <v>100</v>
      </c>
      <c r="C49" s="23">
        <v>108.5</v>
      </c>
      <c r="D49" s="23">
        <v>140</v>
      </c>
      <c r="E49" s="23">
        <v>136.5</v>
      </c>
      <c r="F49" s="23">
        <v>140</v>
      </c>
      <c r="G49" s="23">
        <v>140</v>
      </c>
      <c r="H49" s="23">
        <v>140</v>
      </c>
      <c r="I49" s="23">
        <v>140</v>
      </c>
      <c r="J49" s="23">
        <v>108.5</v>
      </c>
      <c r="K49" s="23">
        <v>140</v>
      </c>
      <c r="L49" s="23">
        <v>140</v>
      </c>
      <c r="M49" s="23">
        <v>140</v>
      </c>
      <c r="N49" s="23">
        <v>129.5</v>
      </c>
      <c r="O49" s="20">
        <f t="shared" si="0"/>
        <v>1603</v>
      </c>
      <c r="P49" s="7" t="s">
        <v>54</v>
      </c>
      <c r="Q49" s="7" t="s">
        <v>109</v>
      </c>
    </row>
    <row r="50" spans="1:17" ht="25.5" x14ac:dyDescent="0.2">
      <c r="A50" s="6" t="s">
        <v>49</v>
      </c>
      <c r="B50" s="11" t="s">
        <v>101</v>
      </c>
      <c r="C50" s="23">
        <v>126.75</v>
      </c>
      <c r="D50" s="23">
        <v>247.5</v>
      </c>
      <c r="E50" s="23">
        <v>249.25</v>
      </c>
      <c r="F50" s="23">
        <v>261.5</v>
      </c>
      <c r="G50" s="23">
        <v>235.25</v>
      </c>
      <c r="H50" s="23">
        <v>268.5</v>
      </c>
      <c r="I50" s="23">
        <v>252.75</v>
      </c>
      <c r="J50" s="23">
        <v>224.75</v>
      </c>
      <c r="K50" s="23">
        <v>235.25</v>
      </c>
      <c r="L50" s="23">
        <v>238.75</v>
      </c>
      <c r="M50" s="23">
        <v>249.25</v>
      </c>
      <c r="N50" s="23">
        <v>279</v>
      </c>
      <c r="O50" s="20">
        <f t="shared" si="0"/>
        <v>2868.5</v>
      </c>
      <c r="P50" s="7" t="s">
        <v>54</v>
      </c>
      <c r="Q50" s="7" t="s">
        <v>55</v>
      </c>
    </row>
    <row r="51" spans="1:17" ht="25.5" x14ac:dyDescent="0.2">
      <c r="A51" s="6" t="s">
        <v>49</v>
      </c>
      <c r="B51" s="5" t="s">
        <v>102</v>
      </c>
      <c r="C51" s="23">
        <v>116.38</v>
      </c>
      <c r="D51" s="23">
        <v>128.63</v>
      </c>
      <c r="E51" s="23">
        <v>89.25</v>
      </c>
      <c r="F51" s="23">
        <v>112</v>
      </c>
      <c r="G51" s="23">
        <v>83.13</v>
      </c>
      <c r="H51" s="23">
        <v>105.88</v>
      </c>
      <c r="I51" s="23">
        <v>92.75</v>
      </c>
      <c r="J51" s="23">
        <v>99.75</v>
      </c>
      <c r="K51" s="23">
        <v>101.5</v>
      </c>
      <c r="L51" s="23">
        <v>108.5</v>
      </c>
      <c r="M51" s="23">
        <v>113.75</v>
      </c>
      <c r="N51" s="23">
        <v>114.63</v>
      </c>
      <c r="O51" s="20">
        <f t="shared" si="0"/>
        <v>1266.1500000000001</v>
      </c>
      <c r="P51" s="7" t="s">
        <v>54</v>
      </c>
      <c r="Q51" s="7" t="s">
        <v>55</v>
      </c>
    </row>
    <row r="52" spans="1:17" ht="25.5" x14ac:dyDescent="0.2">
      <c r="A52" s="5" t="s">
        <v>50</v>
      </c>
      <c r="B52" s="5" t="s">
        <v>103</v>
      </c>
      <c r="C52" s="23">
        <v>265</v>
      </c>
      <c r="D52" s="23">
        <v>279</v>
      </c>
      <c r="E52" s="23">
        <v>251.88</v>
      </c>
      <c r="F52" s="23">
        <v>279</v>
      </c>
      <c r="G52" s="23">
        <v>195</v>
      </c>
      <c r="H52" s="23">
        <v>153</v>
      </c>
      <c r="I52" s="23"/>
      <c r="J52" s="23">
        <v>153</v>
      </c>
      <c r="K52" s="23">
        <v>279</v>
      </c>
      <c r="L52" s="23">
        <v>279</v>
      </c>
      <c r="M52" s="23">
        <v>279</v>
      </c>
      <c r="N52" s="23">
        <v>223</v>
      </c>
      <c r="O52" s="20">
        <f t="shared" si="0"/>
        <v>2635.88</v>
      </c>
      <c r="P52" s="7" t="s">
        <v>54</v>
      </c>
      <c r="Q52" s="7" t="s">
        <v>109</v>
      </c>
    </row>
    <row r="53" spans="1:17" ht="25.5" x14ac:dyDescent="0.2">
      <c r="A53" s="6" t="s">
        <v>50</v>
      </c>
      <c r="B53" s="5" t="s">
        <v>104</v>
      </c>
      <c r="C53" s="23">
        <v>337</v>
      </c>
      <c r="D53" s="23">
        <v>413</v>
      </c>
      <c r="E53" s="23">
        <v>413</v>
      </c>
      <c r="F53" s="23">
        <v>413</v>
      </c>
      <c r="G53" s="23">
        <v>413</v>
      </c>
      <c r="H53" s="23">
        <v>413</v>
      </c>
      <c r="I53" s="23">
        <v>413</v>
      </c>
      <c r="J53" s="23">
        <v>289</v>
      </c>
      <c r="K53" s="23">
        <v>413</v>
      </c>
      <c r="L53" s="23">
        <v>389</v>
      </c>
      <c r="M53" s="23"/>
      <c r="N53" s="23"/>
      <c r="O53" s="20">
        <f t="shared" si="0"/>
        <v>3906</v>
      </c>
      <c r="P53" s="7" t="s">
        <v>54</v>
      </c>
      <c r="Q53" s="7" t="s">
        <v>107</v>
      </c>
    </row>
    <row r="54" spans="1:17" x14ac:dyDescent="0.2">
      <c r="A54" s="6" t="s">
        <v>22</v>
      </c>
      <c r="B54" s="5" t="s">
        <v>120</v>
      </c>
      <c r="C54" s="23"/>
      <c r="D54" s="23"/>
      <c r="E54" s="23">
        <v>149.5</v>
      </c>
      <c r="F54" s="23">
        <v>279</v>
      </c>
      <c r="G54" s="23">
        <v>146</v>
      </c>
      <c r="H54" s="23"/>
      <c r="I54" s="23"/>
      <c r="J54" s="23"/>
      <c r="K54" s="23"/>
      <c r="L54" s="23"/>
      <c r="M54" s="23"/>
      <c r="N54" s="23"/>
      <c r="O54" s="20">
        <f t="shared" si="0"/>
        <v>574.5</v>
      </c>
      <c r="P54" s="7" t="s">
        <v>54</v>
      </c>
      <c r="Q54" s="7" t="s">
        <v>115</v>
      </c>
    </row>
    <row r="55" spans="1:17" x14ac:dyDescent="0.2">
      <c r="A55" s="6" t="s">
        <v>22</v>
      </c>
      <c r="B55" s="5" t="s">
        <v>121</v>
      </c>
      <c r="C55" s="23"/>
      <c r="D55" s="23"/>
      <c r="E55" s="23">
        <v>279</v>
      </c>
      <c r="F55" s="23">
        <v>272</v>
      </c>
      <c r="G55" s="23">
        <v>233.5</v>
      </c>
      <c r="H55" s="23"/>
      <c r="I55" s="23"/>
      <c r="J55" s="23"/>
      <c r="K55" s="23"/>
      <c r="L55" s="23"/>
      <c r="M55" s="23"/>
      <c r="N55" s="23"/>
      <c r="O55" s="20">
        <f t="shared" si="0"/>
        <v>784.5</v>
      </c>
      <c r="P55" s="7" t="s">
        <v>54</v>
      </c>
      <c r="Q55" s="7" t="s">
        <v>115</v>
      </c>
    </row>
    <row r="56" spans="1:17" x14ac:dyDescent="0.2">
      <c r="A56" s="6" t="s">
        <v>22</v>
      </c>
      <c r="B56" s="5" t="s">
        <v>122</v>
      </c>
      <c r="C56" s="23"/>
      <c r="D56" s="23"/>
      <c r="E56" s="23">
        <v>27</v>
      </c>
      <c r="F56" s="23"/>
      <c r="G56" s="23"/>
      <c r="H56" s="23"/>
      <c r="I56" s="23"/>
      <c r="J56" s="23"/>
      <c r="K56" s="23"/>
      <c r="L56" s="23"/>
      <c r="M56" s="23"/>
      <c r="N56" s="23"/>
      <c r="O56" s="20">
        <f t="shared" si="0"/>
        <v>27</v>
      </c>
      <c r="P56" s="7" t="s">
        <v>54</v>
      </c>
      <c r="Q56" s="7" t="s">
        <v>115</v>
      </c>
    </row>
    <row r="57" spans="1:17" x14ac:dyDescent="0.2">
      <c r="A57" s="6" t="s">
        <v>22</v>
      </c>
      <c r="B57" s="5" t="s">
        <v>61</v>
      </c>
      <c r="C57" s="23">
        <v>110.25</v>
      </c>
      <c r="D57" s="23">
        <v>140</v>
      </c>
      <c r="E57" s="23">
        <v>138.25</v>
      </c>
      <c r="F57" s="23">
        <v>138.25</v>
      </c>
      <c r="G57" s="23">
        <v>140</v>
      </c>
      <c r="H57" s="23">
        <v>140</v>
      </c>
      <c r="I57" s="23">
        <v>140</v>
      </c>
      <c r="J57" s="23">
        <v>124.25</v>
      </c>
      <c r="K57" s="23">
        <v>136.5</v>
      </c>
      <c r="L57" s="23">
        <v>140</v>
      </c>
      <c r="M57" s="23">
        <v>140</v>
      </c>
      <c r="N57" s="23">
        <v>129.5</v>
      </c>
      <c r="O57" s="20">
        <f>SUM(C57:N57)</f>
        <v>1617</v>
      </c>
      <c r="P57" s="7" t="s">
        <v>54</v>
      </c>
      <c r="Q57" s="7" t="s">
        <v>115</v>
      </c>
    </row>
    <row r="58" spans="1:17" x14ac:dyDescent="0.2">
      <c r="A58" s="5" t="s">
        <v>22</v>
      </c>
      <c r="B58" s="5" t="s">
        <v>69</v>
      </c>
      <c r="C58" s="23">
        <v>83.5</v>
      </c>
      <c r="D58" s="23">
        <v>97</v>
      </c>
      <c r="E58" s="23">
        <v>96.4</v>
      </c>
      <c r="F58" s="23">
        <v>99.4</v>
      </c>
      <c r="G58" s="23">
        <v>100</v>
      </c>
      <c r="H58" s="23">
        <v>98.8</v>
      </c>
      <c r="I58" s="23">
        <v>95.8</v>
      </c>
      <c r="J58" s="23"/>
      <c r="K58" s="23">
        <v>95.8</v>
      </c>
      <c r="L58" s="23">
        <v>97.6</v>
      </c>
      <c r="M58" s="23">
        <v>95.8</v>
      </c>
      <c r="N58" s="23">
        <v>96.4</v>
      </c>
      <c r="O58" s="20">
        <f>SUM(C58:N58)</f>
        <v>1056.4999999999998</v>
      </c>
      <c r="P58" s="7" t="s">
        <v>54</v>
      </c>
      <c r="Q58" s="10" t="s">
        <v>115</v>
      </c>
    </row>
  </sheetData>
  <pageMargins left="0.25" right="0.25" top="0.75" bottom="0.75" header="0.3" footer="0.3"/>
  <pageSetup paperSize="9" scale="70" fitToHeight="0" orientation="landscape" r:id="rId1"/>
  <headerFooter>
    <oddHeader>&amp;LASL AL - SC Salute Mentale&amp;CBorse Lavoro a favore delle persone in carico al Servizio&amp;RAnno 2023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Assegni Terapeutici</vt:lpstr>
      <vt:lpstr>Borse Lavoro</vt:lpstr>
      <vt:lpstr>'Assegni Terapeutici'!Area_stampa</vt:lpstr>
      <vt:lpstr>'Borse Lavoro'!Area_stampa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Rossini Enrica</dc:creator>
  <cp:lastModifiedBy>Giustetto Giorgio</cp:lastModifiedBy>
  <cp:lastPrinted>2024-01-10T12:49:01Z</cp:lastPrinted>
  <dcterms:created xsi:type="dcterms:W3CDTF">2023-08-10T12:58:52Z</dcterms:created>
  <dcterms:modified xsi:type="dcterms:W3CDTF">2024-03-27T07:24:02Z</dcterms:modified>
</cp:coreProperties>
</file>